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autoCompressPictures="0"/>
  <bookViews>
    <workbookView xWindow="22860" yWindow="2325" windowWidth="20730" windowHeight="11760" tabRatio="500"/>
  </bookViews>
  <sheets>
    <sheet name="Accueil" sheetId="1" r:id="rId1"/>
    <sheet name="Cône" sheetId="12" r:id="rId2"/>
    <sheet name="Cube" sheetId="2" r:id="rId3"/>
    <sheet name="Cylindre" sheetId="9" r:id="rId4"/>
    <sheet name="Parallélépipède" sheetId="10" r:id="rId5"/>
    <sheet name="Sphère" sheetId="14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1" i="10"/>
  <c r="M23"/>
  <c r="K21" i="9"/>
  <c r="C14" i="14"/>
  <c r="C18"/>
  <c r="C16"/>
  <c r="C15" i="9"/>
  <c r="C15" i="12"/>
  <c r="C19"/>
  <c r="C17"/>
  <c r="C17" i="10"/>
  <c r="C21"/>
  <c r="C19"/>
  <c r="C14" i="2"/>
  <c r="C16"/>
  <c r="C17" i="9"/>
  <c r="C19"/>
  <c r="C18" i="2"/>
</calcChain>
</file>

<file path=xl/sharedStrings.xml><?xml version="1.0" encoding="utf-8"?>
<sst xmlns="http://schemas.openxmlformats.org/spreadsheetml/2006/main" count="46" uniqueCount="17">
  <si>
    <t>cm</t>
  </si>
  <si>
    <t>volume =</t>
  </si>
  <si>
    <t>r =</t>
  </si>
  <si>
    <t>h =</t>
  </si>
  <si>
    <r>
      <t>cm</t>
    </r>
    <r>
      <rPr>
        <vertAlign val="superscript"/>
        <sz val="16"/>
        <color theme="1"/>
        <rFont val="Calibri"/>
        <scheme val="minor"/>
      </rPr>
      <t>3</t>
    </r>
  </si>
  <si>
    <r>
      <t>dm</t>
    </r>
    <r>
      <rPr>
        <vertAlign val="superscript"/>
        <sz val="16"/>
        <color theme="1"/>
        <rFont val="Calibri"/>
        <scheme val="minor"/>
      </rPr>
      <t>3</t>
    </r>
  </si>
  <si>
    <r>
      <t>m</t>
    </r>
    <r>
      <rPr>
        <vertAlign val="superscript"/>
        <sz val="16"/>
        <color theme="1"/>
        <rFont val="Calibri"/>
        <scheme val="minor"/>
      </rPr>
      <t>3</t>
    </r>
  </si>
  <si>
    <t>l</t>
  </si>
  <si>
    <t>Développement du cylindre</t>
  </si>
  <si>
    <t>Développement d'un parallélépipède rectangle</t>
  </si>
  <si>
    <r>
      <rPr>
        <i/>
        <sz val="16"/>
        <color theme="1"/>
        <rFont val="Calibri"/>
        <scheme val="minor"/>
      </rPr>
      <t>c</t>
    </r>
    <r>
      <rPr>
        <sz val="16"/>
        <color theme="1"/>
        <rFont val="Calibri"/>
        <scheme val="minor"/>
      </rPr>
      <t xml:space="preserve"> =</t>
    </r>
  </si>
  <si>
    <t xml:space="preserve">2 π r = </t>
  </si>
  <si>
    <t>J =</t>
  </si>
  <si>
    <r>
      <rPr>
        <b/>
        <sz val="16"/>
        <color theme="1"/>
        <rFont val="Lucida Handwriting"/>
      </rPr>
      <t>l</t>
    </r>
    <r>
      <rPr>
        <b/>
        <sz val="16"/>
        <color theme="1"/>
        <rFont val="Calibri"/>
        <scheme val="minor"/>
      </rPr>
      <t xml:space="preserve">  =</t>
    </r>
  </si>
  <si>
    <r>
      <rPr>
        <b/>
        <sz val="16"/>
        <color theme="1"/>
        <rFont val="Lucida Handwriting"/>
      </rPr>
      <t>L</t>
    </r>
    <r>
      <rPr>
        <b/>
        <sz val="16"/>
        <color theme="1"/>
        <rFont val="Calibri"/>
        <scheme val="minor"/>
      </rPr>
      <t xml:space="preserve">  =</t>
    </r>
  </si>
  <si>
    <r>
      <rPr>
        <b/>
        <sz val="16"/>
        <color theme="1"/>
        <rFont val="Lucida Handwriting"/>
      </rPr>
      <t>h</t>
    </r>
    <r>
      <rPr>
        <b/>
        <sz val="16"/>
        <color theme="1"/>
        <rFont val="Calibri"/>
        <scheme val="minor"/>
      </rPr>
      <t xml:space="preserve">  =</t>
    </r>
  </si>
  <si>
    <r>
      <rPr>
        <b/>
        <sz val="16"/>
        <color theme="1"/>
        <rFont val="Lucida Handwriting"/>
      </rPr>
      <t xml:space="preserve">h </t>
    </r>
    <r>
      <rPr>
        <b/>
        <sz val="16"/>
        <color theme="1"/>
        <rFont val="Calibri"/>
        <scheme val="minor"/>
      </rPr>
      <t xml:space="preserve"> =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</si>
</sst>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sz val="18"/>
      <color theme="1"/>
      <name val="Calibri"/>
      <scheme val="minor"/>
    </font>
    <font>
      <vertAlign val="superscript"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6"/>
      <color theme="1"/>
      <name val="Lucida Handwriting"/>
    </font>
    <font>
      <i/>
      <sz val="16"/>
      <color theme="1"/>
      <name val="Calibri"/>
      <scheme val="minor"/>
    </font>
    <font>
      <b/>
      <sz val="16"/>
      <color theme="1"/>
      <name val="Lucida Handwriting"/>
    </font>
    <font>
      <b/>
      <sz val="1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164" fontId="1" fillId="5" borderId="0" xfId="0" applyNumberFormat="1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</cellXfs>
  <cellStyles count="1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ylindre!A1"/><Relationship Id="rId7" Type="http://schemas.openxmlformats.org/officeDocument/2006/relationships/image" Target="../media/image2.jpeg"/><Relationship Id="rId2" Type="http://schemas.openxmlformats.org/officeDocument/2006/relationships/hyperlink" Target="#Cube!A1"/><Relationship Id="rId1" Type="http://schemas.openxmlformats.org/officeDocument/2006/relationships/hyperlink" Target="#C&#244;ne!A1"/><Relationship Id="rId6" Type="http://schemas.openxmlformats.org/officeDocument/2006/relationships/image" Target="../media/image1.png"/><Relationship Id="rId5" Type="http://schemas.openxmlformats.org/officeDocument/2006/relationships/hyperlink" Target="#Sph&#232;re!A1"/><Relationship Id="rId4" Type="http://schemas.openxmlformats.org/officeDocument/2006/relationships/hyperlink" Target="#Parall&#233;l&#233;pip&#232;d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Accueil!A1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Accueil!A1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Accueil!A1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hyperlink" Target="#Accueil!A1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hyperlink" Target="#Accueil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182004</xdr:colOff>
      <xdr:row>3</xdr:row>
      <xdr:rowOff>71734</xdr:rowOff>
    </xdr:from>
    <xdr:ext cx="5469496" cy="1569660"/>
    <xdr:sp macro="" textlink="">
      <xdr:nvSpPr>
        <xdr:cNvPr id="2" name="Rectangle 1"/>
        <xdr:cNvSpPr/>
      </xdr:nvSpPr>
      <xdr:spPr>
        <a:xfrm>
          <a:off x="1007504" y="643234"/>
          <a:ext cx="5469496" cy="1569660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fr-FR" sz="9600" b="1" i="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Volumes</a:t>
          </a:r>
        </a:p>
      </xdr:txBody>
    </xdr:sp>
    <xdr:clientData/>
  </xdr:oneCellAnchor>
  <xdr:twoCellAnchor>
    <xdr:from>
      <xdr:col>1</xdr:col>
      <xdr:colOff>12700</xdr:colOff>
      <xdr:row>0</xdr:row>
      <xdr:rowOff>114300</xdr:rowOff>
    </xdr:from>
    <xdr:to>
      <xdr:col>2</xdr:col>
      <xdr:colOff>292100</xdr:colOff>
      <xdr:row>2</xdr:row>
      <xdr:rowOff>165100</xdr:rowOff>
    </xdr:to>
    <xdr:sp macro="[0]!Rectangleàcoinsarrondis2_QuandClic" textlink="">
      <xdr:nvSpPr>
        <xdr:cNvPr id="3" name="Rectangle à coins arrondis 2">
          <a:hlinkClick xmlns:r="http://schemas.openxmlformats.org/officeDocument/2006/relationships" r:id="rId1"/>
        </xdr:cNvPr>
        <xdr:cNvSpPr/>
      </xdr:nvSpPr>
      <xdr:spPr>
        <a:xfrm>
          <a:off x="838200" y="114300"/>
          <a:ext cx="1104900" cy="4318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800"/>
            <a:t>Cône</a:t>
          </a:r>
        </a:p>
      </xdr:txBody>
    </xdr:sp>
    <xdr:clientData/>
  </xdr:twoCellAnchor>
  <xdr:twoCellAnchor>
    <xdr:from>
      <xdr:col>2</xdr:col>
      <xdr:colOff>457200</xdr:colOff>
      <xdr:row>0</xdr:row>
      <xdr:rowOff>127000</xdr:rowOff>
    </xdr:from>
    <xdr:to>
      <xdr:col>3</xdr:col>
      <xdr:colOff>736600</xdr:colOff>
      <xdr:row>2</xdr:row>
      <xdr:rowOff>177800</xdr:rowOff>
    </xdr:to>
    <xdr:sp macro="" textlink="">
      <xdr:nvSpPr>
        <xdr:cNvPr id="4" name="Rectangle à coins arrondis 3">
          <a:hlinkClick xmlns:r="http://schemas.openxmlformats.org/officeDocument/2006/relationships" r:id="rId2"/>
        </xdr:cNvPr>
        <xdr:cNvSpPr/>
      </xdr:nvSpPr>
      <xdr:spPr>
        <a:xfrm>
          <a:off x="2108200" y="127000"/>
          <a:ext cx="1104900" cy="4318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800"/>
            <a:t>Cube</a:t>
          </a:r>
        </a:p>
      </xdr:txBody>
    </xdr:sp>
    <xdr:clientData/>
  </xdr:twoCellAnchor>
  <xdr:twoCellAnchor>
    <xdr:from>
      <xdr:col>4</xdr:col>
      <xdr:colOff>38100</xdr:colOff>
      <xdr:row>0</xdr:row>
      <xdr:rowOff>139700</xdr:rowOff>
    </xdr:from>
    <xdr:to>
      <xdr:col>5</xdr:col>
      <xdr:colOff>571500</xdr:colOff>
      <xdr:row>3</xdr:row>
      <xdr:rowOff>0</xdr:rowOff>
    </xdr:to>
    <xdr:sp macro="" textlink="">
      <xdr:nvSpPr>
        <xdr:cNvPr id="5" name="Rectangle à coins arrondis 4">
          <a:hlinkClick xmlns:r="http://schemas.openxmlformats.org/officeDocument/2006/relationships" r:id="rId3"/>
        </xdr:cNvPr>
        <xdr:cNvSpPr/>
      </xdr:nvSpPr>
      <xdr:spPr>
        <a:xfrm>
          <a:off x="3340100" y="139700"/>
          <a:ext cx="1358900" cy="4318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800"/>
            <a:t>Cylindre</a:t>
          </a:r>
        </a:p>
      </xdr:txBody>
    </xdr:sp>
    <xdr:clientData/>
  </xdr:twoCellAnchor>
  <xdr:twoCellAnchor>
    <xdr:from>
      <xdr:col>5</xdr:col>
      <xdr:colOff>673100</xdr:colOff>
      <xdr:row>0</xdr:row>
      <xdr:rowOff>139700</xdr:rowOff>
    </xdr:from>
    <xdr:to>
      <xdr:col>8</xdr:col>
      <xdr:colOff>38100</xdr:colOff>
      <xdr:row>3</xdr:row>
      <xdr:rowOff>0</xdr:rowOff>
    </xdr:to>
    <xdr:sp macro="" textlink="">
      <xdr:nvSpPr>
        <xdr:cNvPr id="8" name="Rectangle à coins arrondis 7">
          <a:hlinkClick xmlns:r="http://schemas.openxmlformats.org/officeDocument/2006/relationships" r:id="rId4"/>
        </xdr:cNvPr>
        <xdr:cNvSpPr/>
      </xdr:nvSpPr>
      <xdr:spPr>
        <a:xfrm>
          <a:off x="4800600" y="139700"/>
          <a:ext cx="1841500" cy="4318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800"/>
            <a:t>Parallélépipède</a:t>
          </a:r>
        </a:p>
      </xdr:txBody>
    </xdr:sp>
    <xdr:clientData/>
  </xdr:twoCellAnchor>
  <xdr:twoCellAnchor>
    <xdr:from>
      <xdr:col>8</xdr:col>
      <xdr:colOff>190500</xdr:colOff>
      <xdr:row>0</xdr:row>
      <xdr:rowOff>165100</xdr:rowOff>
    </xdr:from>
    <xdr:to>
      <xdr:col>9</xdr:col>
      <xdr:colOff>469900</xdr:colOff>
      <xdr:row>3</xdr:row>
      <xdr:rowOff>25400</xdr:rowOff>
    </xdr:to>
    <xdr:sp macro="" textlink="">
      <xdr:nvSpPr>
        <xdr:cNvPr id="9" name="Rectangle à coins arrondis 8">
          <a:hlinkClick xmlns:r="http://schemas.openxmlformats.org/officeDocument/2006/relationships" r:id="rId5"/>
        </xdr:cNvPr>
        <xdr:cNvSpPr/>
      </xdr:nvSpPr>
      <xdr:spPr>
        <a:xfrm>
          <a:off x="6794500" y="165100"/>
          <a:ext cx="1104900" cy="4318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800"/>
            <a:t>Sphère</a:t>
          </a:r>
        </a:p>
      </xdr:txBody>
    </xdr:sp>
    <xdr:clientData/>
  </xdr:twoCellAnchor>
  <xdr:twoCellAnchor>
    <xdr:from>
      <xdr:col>0</xdr:col>
      <xdr:colOff>431165</xdr:colOff>
      <xdr:row>9</xdr:row>
      <xdr:rowOff>4445</xdr:rowOff>
    </xdr:from>
    <xdr:to>
      <xdr:col>1</xdr:col>
      <xdr:colOff>428625</xdr:colOff>
      <xdr:row>18</xdr:row>
      <xdr:rowOff>121285</xdr:rowOff>
    </xdr:to>
    <xdr:sp macro="" textlink="">
      <xdr:nvSpPr>
        <xdr:cNvPr id="14" name="Cylindre 13"/>
        <xdr:cNvSpPr/>
      </xdr:nvSpPr>
      <xdr:spPr>
        <a:xfrm>
          <a:off x="431165" y="1718945"/>
          <a:ext cx="822960" cy="1831340"/>
        </a:xfrm>
        <a:prstGeom prst="can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="vert270" wrap="square" anchor="ctr"/>
        <a:lstStyle/>
        <a:p>
          <a:pPr algn="ctr"/>
          <a:r>
            <a:rPr lang="fr-FR" sz="2000" b="1"/>
            <a:t>Cylindre</a:t>
          </a:r>
        </a:p>
      </xdr:txBody>
    </xdr:sp>
    <xdr:clientData/>
  </xdr:twoCellAnchor>
  <xdr:twoCellAnchor>
    <xdr:from>
      <xdr:col>0</xdr:col>
      <xdr:colOff>676275</xdr:colOff>
      <xdr:row>23</xdr:row>
      <xdr:rowOff>76200</xdr:rowOff>
    </xdr:from>
    <xdr:to>
      <xdr:col>3</xdr:col>
      <xdr:colOff>587375</xdr:colOff>
      <xdr:row>29</xdr:row>
      <xdr:rowOff>43180</xdr:rowOff>
    </xdr:to>
    <xdr:sp macro="" textlink="">
      <xdr:nvSpPr>
        <xdr:cNvPr id="15" name="Cube 14"/>
        <xdr:cNvSpPr/>
      </xdr:nvSpPr>
      <xdr:spPr>
        <a:xfrm>
          <a:off x="676275" y="4457700"/>
          <a:ext cx="2387600" cy="1109980"/>
        </a:xfrm>
        <a:prstGeom prst="cube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fr-FR" sz="2000" b="1"/>
            <a:t>Parallélépipède</a:t>
          </a:r>
        </a:p>
        <a:p>
          <a:pPr algn="ctr"/>
          <a:r>
            <a:rPr lang="fr-FR" sz="2000" b="1"/>
            <a:t>Rectangle</a:t>
          </a:r>
        </a:p>
      </xdr:txBody>
    </xdr:sp>
    <xdr:clientData/>
  </xdr:twoCellAnchor>
  <xdr:twoCellAnchor>
    <xdr:from>
      <xdr:col>5</xdr:col>
      <xdr:colOff>753745</xdr:colOff>
      <xdr:row>14</xdr:row>
      <xdr:rowOff>85725</xdr:rowOff>
    </xdr:from>
    <xdr:to>
      <xdr:col>7</xdr:col>
      <xdr:colOff>250825</xdr:colOff>
      <xdr:row>20</xdr:row>
      <xdr:rowOff>52705</xdr:rowOff>
    </xdr:to>
    <xdr:sp macro="" textlink="">
      <xdr:nvSpPr>
        <xdr:cNvPr id="16" name="Cube 15"/>
        <xdr:cNvSpPr/>
      </xdr:nvSpPr>
      <xdr:spPr>
        <a:xfrm>
          <a:off x="4881245" y="2752725"/>
          <a:ext cx="1148080" cy="1109980"/>
        </a:xfrm>
        <a:prstGeom prst="cube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pPr algn="ctr"/>
          <a:r>
            <a:rPr lang="fr-FR" sz="2000" b="1"/>
            <a:t>Cube</a:t>
          </a:r>
        </a:p>
      </xdr:txBody>
    </xdr:sp>
    <xdr:clientData/>
  </xdr:twoCellAnchor>
  <xdr:twoCellAnchor editAs="oneCell">
    <xdr:from>
      <xdr:col>3</xdr:col>
      <xdr:colOff>147982</xdr:colOff>
      <xdr:row>11</xdr:row>
      <xdr:rowOff>60325</xdr:rowOff>
    </xdr:from>
    <xdr:to>
      <xdr:col>4</xdr:col>
      <xdr:colOff>520699</xdr:colOff>
      <xdr:row>21</xdr:row>
      <xdr:rowOff>123825</xdr:rowOff>
    </xdr:to>
    <xdr:pic>
      <xdr:nvPicPr>
        <xdr:cNvPr id="6" name="Image 5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20827" t="17361" r="17575" b="7769"/>
        <a:stretch/>
      </xdr:blipFill>
      <xdr:spPr>
        <a:xfrm>
          <a:off x="2624482" y="2155825"/>
          <a:ext cx="1198217" cy="1968500"/>
        </a:xfrm>
        <a:prstGeom prst="rect">
          <a:avLst/>
        </a:prstGeom>
      </xdr:spPr>
    </xdr:pic>
    <xdr:clientData/>
  </xdr:twoCellAnchor>
  <xdr:twoCellAnchor editAs="oneCell">
    <xdr:from>
      <xdr:col>7</xdr:col>
      <xdr:colOff>320675</xdr:colOff>
      <xdr:row>21</xdr:row>
      <xdr:rowOff>6350</xdr:rowOff>
    </xdr:from>
    <xdr:to>
      <xdr:col>9</xdr:col>
      <xdr:colOff>269875</xdr:colOff>
      <xdr:row>29</xdr:row>
      <xdr:rowOff>69850</xdr:rowOff>
    </xdr:to>
    <xdr:pic>
      <xdr:nvPicPr>
        <xdr:cNvPr id="7" name="Image 6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7483" t="7483" r="6802" b="7483"/>
        <a:stretch/>
      </xdr:blipFill>
      <xdr:spPr>
        <a:xfrm>
          <a:off x="6099175" y="4006850"/>
          <a:ext cx="1600200" cy="1587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</xdr:colOff>
      <xdr:row>0</xdr:row>
      <xdr:rowOff>12700</xdr:rowOff>
    </xdr:from>
    <xdr:ext cx="5469496" cy="1569660"/>
    <xdr:sp macro="" textlink="">
      <xdr:nvSpPr>
        <xdr:cNvPr id="2" name="Rectangle 1"/>
        <xdr:cNvSpPr/>
      </xdr:nvSpPr>
      <xdr:spPr>
        <a:xfrm>
          <a:off x="25400" y="12700"/>
          <a:ext cx="5469496" cy="1569660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fr-FR" sz="9600" b="1" i="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Cône</a:t>
          </a:r>
        </a:p>
      </xdr:txBody>
    </xdr:sp>
    <xdr:clientData/>
  </xdr:oneCellAnchor>
  <xdr:twoCellAnchor editAs="oneCell">
    <xdr:from>
      <xdr:col>5</xdr:col>
      <xdr:colOff>546100</xdr:colOff>
      <xdr:row>10</xdr:row>
      <xdr:rowOff>177800</xdr:rowOff>
    </xdr:from>
    <xdr:to>
      <xdr:col>10</xdr:col>
      <xdr:colOff>660400</xdr:colOff>
      <xdr:row>19</xdr:row>
      <xdr:rowOff>25400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6376"/>
        <a:stretch/>
      </xdr:blipFill>
      <xdr:spPr>
        <a:xfrm>
          <a:off x="5334000" y="2082800"/>
          <a:ext cx="4241800" cy="3048000"/>
        </a:xfrm>
        <a:prstGeom prst="rect">
          <a:avLst/>
        </a:prstGeom>
      </xdr:spPr>
    </xdr:pic>
    <xdr:clientData/>
  </xdr:twoCellAnchor>
  <xdr:twoCellAnchor>
    <xdr:from>
      <xdr:col>8</xdr:col>
      <xdr:colOff>774700</xdr:colOff>
      <xdr:row>20</xdr:row>
      <xdr:rowOff>177800</xdr:rowOff>
    </xdr:from>
    <xdr:to>
      <xdr:col>10</xdr:col>
      <xdr:colOff>647700</xdr:colOff>
      <xdr:row>23</xdr:row>
      <xdr:rowOff>152400</xdr:rowOff>
    </xdr:to>
    <xdr:sp macro="" textlink="">
      <xdr:nvSpPr>
        <xdr:cNvPr id="5" name="Rectangle à coins arrondis 4">
          <a:hlinkClick xmlns:r="http://schemas.openxmlformats.org/officeDocument/2006/relationships" r:id="rId2"/>
        </xdr:cNvPr>
        <xdr:cNvSpPr/>
      </xdr:nvSpPr>
      <xdr:spPr>
        <a:xfrm>
          <a:off x="8039100" y="5473700"/>
          <a:ext cx="1524000" cy="5461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 b="1"/>
            <a:t>Accueil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</xdr:colOff>
      <xdr:row>0</xdr:row>
      <xdr:rowOff>12700</xdr:rowOff>
    </xdr:from>
    <xdr:ext cx="5469496" cy="1569660"/>
    <xdr:sp macro="" textlink="">
      <xdr:nvSpPr>
        <xdr:cNvPr id="2" name="Rectangle 1"/>
        <xdr:cNvSpPr/>
      </xdr:nvSpPr>
      <xdr:spPr>
        <a:xfrm>
          <a:off x="25400" y="12700"/>
          <a:ext cx="5469496" cy="1569660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fr-FR" sz="9600" b="1" i="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Cube</a:t>
          </a:r>
        </a:p>
      </xdr:txBody>
    </xdr:sp>
    <xdr:clientData/>
  </xdr:oneCellAnchor>
  <xdr:twoCellAnchor editAs="oneCell">
    <xdr:from>
      <xdr:col>6</xdr:col>
      <xdr:colOff>50800</xdr:colOff>
      <xdr:row>11</xdr:row>
      <xdr:rowOff>152400</xdr:rowOff>
    </xdr:from>
    <xdr:to>
      <xdr:col>11</xdr:col>
      <xdr:colOff>101600</xdr:colOff>
      <xdr:row>17</xdr:row>
      <xdr:rowOff>292100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823"/>
        <a:stretch/>
      </xdr:blipFill>
      <xdr:spPr>
        <a:xfrm>
          <a:off x="5664200" y="2413000"/>
          <a:ext cx="4178300" cy="2273300"/>
        </a:xfrm>
        <a:prstGeom prst="rect">
          <a:avLst/>
        </a:prstGeom>
      </xdr:spPr>
    </xdr:pic>
    <xdr:clientData/>
  </xdr:twoCellAnchor>
  <xdr:twoCellAnchor>
    <xdr:from>
      <xdr:col>9</xdr:col>
      <xdr:colOff>177800</xdr:colOff>
      <xdr:row>19</xdr:row>
      <xdr:rowOff>177800</xdr:rowOff>
    </xdr:from>
    <xdr:to>
      <xdr:col>11</xdr:col>
      <xdr:colOff>50800</xdr:colOff>
      <xdr:row>22</xdr:row>
      <xdr:rowOff>152400</xdr:rowOff>
    </xdr:to>
    <xdr:sp macro="" textlink="">
      <xdr:nvSpPr>
        <xdr:cNvPr id="5" name="Rectangle à coins arrondis 4">
          <a:hlinkClick xmlns:r="http://schemas.openxmlformats.org/officeDocument/2006/relationships" r:id="rId2"/>
        </xdr:cNvPr>
        <xdr:cNvSpPr/>
      </xdr:nvSpPr>
      <xdr:spPr>
        <a:xfrm>
          <a:off x="8267700" y="5118100"/>
          <a:ext cx="1524000" cy="5461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 b="1"/>
            <a:t>Accueil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</xdr:colOff>
      <xdr:row>0</xdr:row>
      <xdr:rowOff>12700</xdr:rowOff>
    </xdr:from>
    <xdr:ext cx="5469496" cy="1569660"/>
    <xdr:sp macro="" textlink="">
      <xdr:nvSpPr>
        <xdr:cNvPr id="2" name="Rectangle 1"/>
        <xdr:cNvSpPr/>
      </xdr:nvSpPr>
      <xdr:spPr>
        <a:xfrm>
          <a:off x="25400" y="12700"/>
          <a:ext cx="5469496" cy="1569660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fr-FR" sz="9600" b="1" i="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Cylindre</a:t>
          </a:r>
        </a:p>
      </xdr:txBody>
    </xdr:sp>
    <xdr:clientData/>
  </xdr:oneCellAnchor>
  <xdr:twoCellAnchor editAs="oneCell">
    <xdr:from>
      <xdr:col>5</xdr:col>
      <xdr:colOff>743945</xdr:colOff>
      <xdr:row>10</xdr:row>
      <xdr:rowOff>101600</xdr:rowOff>
    </xdr:from>
    <xdr:to>
      <xdr:col>7</xdr:col>
      <xdr:colOff>571499</xdr:colOff>
      <xdr:row>18</xdr:row>
      <xdr:rowOff>102318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833" r="5833"/>
        <a:stretch/>
      </xdr:blipFill>
      <xdr:spPr>
        <a:xfrm>
          <a:off x="5531845" y="2006600"/>
          <a:ext cx="1478554" cy="2845518"/>
        </a:xfrm>
        <a:prstGeom prst="rect">
          <a:avLst/>
        </a:prstGeom>
      </xdr:spPr>
    </xdr:pic>
    <xdr:clientData/>
  </xdr:twoCellAnchor>
  <xdr:twoCellAnchor>
    <xdr:from>
      <xdr:col>5</xdr:col>
      <xdr:colOff>749300</xdr:colOff>
      <xdr:row>18</xdr:row>
      <xdr:rowOff>342900</xdr:rowOff>
    </xdr:from>
    <xdr:to>
      <xdr:col>7</xdr:col>
      <xdr:colOff>622300</xdr:colOff>
      <xdr:row>21</xdr:row>
      <xdr:rowOff>152400</xdr:rowOff>
    </xdr:to>
    <xdr:sp macro="" textlink="">
      <xdr:nvSpPr>
        <xdr:cNvPr id="5" name="Rectangle à coins arrondis 4">
          <a:hlinkClick xmlns:r="http://schemas.openxmlformats.org/officeDocument/2006/relationships" r:id="rId2"/>
        </xdr:cNvPr>
        <xdr:cNvSpPr/>
      </xdr:nvSpPr>
      <xdr:spPr>
        <a:xfrm>
          <a:off x="5537200" y="5092700"/>
          <a:ext cx="1524000" cy="5461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 b="1"/>
            <a:t>Accueil</a:t>
          </a:r>
        </a:p>
      </xdr:txBody>
    </xdr:sp>
    <xdr:clientData/>
  </xdr:twoCellAnchor>
  <xdr:twoCellAnchor editAs="oneCell">
    <xdr:from>
      <xdr:col>8</xdr:col>
      <xdr:colOff>444500</xdr:colOff>
      <xdr:row>4</xdr:row>
      <xdr:rowOff>15875</xdr:rowOff>
    </xdr:from>
    <xdr:to>
      <xdr:col>12</xdr:col>
      <xdr:colOff>419100</xdr:colOff>
      <xdr:row>17</xdr:row>
      <xdr:rowOff>238125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15250" y="777875"/>
          <a:ext cx="3276600" cy="381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</xdr:colOff>
      <xdr:row>0</xdr:row>
      <xdr:rowOff>12700</xdr:rowOff>
    </xdr:from>
    <xdr:ext cx="14084300" cy="1569660"/>
    <xdr:sp macro="" textlink="">
      <xdr:nvSpPr>
        <xdr:cNvPr id="2" name="Rectangle 1"/>
        <xdr:cNvSpPr/>
      </xdr:nvSpPr>
      <xdr:spPr>
        <a:xfrm>
          <a:off x="25400" y="12700"/>
          <a:ext cx="14084300" cy="1569660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fr-FR" sz="9600" b="1" i="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Parallélépipède rectangle</a:t>
          </a:r>
        </a:p>
      </xdr:txBody>
    </xdr:sp>
    <xdr:clientData/>
  </xdr:oneCellAnchor>
  <xdr:twoCellAnchor editAs="oneCell">
    <xdr:from>
      <xdr:col>4</xdr:col>
      <xdr:colOff>720725</xdr:colOff>
      <xdr:row>10</xdr:row>
      <xdr:rowOff>203200</xdr:rowOff>
    </xdr:from>
    <xdr:to>
      <xdr:col>10</xdr:col>
      <xdr:colOff>60325</xdr:colOff>
      <xdr:row>18</xdr:row>
      <xdr:rowOff>133350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56"/>
        <a:stretch/>
      </xdr:blipFill>
      <xdr:spPr>
        <a:xfrm>
          <a:off x="4689475" y="2108200"/>
          <a:ext cx="4292600" cy="2724150"/>
        </a:xfrm>
        <a:prstGeom prst="rect">
          <a:avLst/>
        </a:prstGeom>
      </xdr:spPr>
    </xdr:pic>
    <xdr:clientData/>
  </xdr:twoCellAnchor>
  <xdr:twoCellAnchor>
    <xdr:from>
      <xdr:col>8</xdr:col>
      <xdr:colOff>133350</xdr:colOff>
      <xdr:row>19</xdr:row>
      <xdr:rowOff>152400</xdr:rowOff>
    </xdr:from>
    <xdr:to>
      <xdr:col>10</xdr:col>
      <xdr:colOff>6350</xdr:colOff>
      <xdr:row>20</xdr:row>
      <xdr:rowOff>342900</xdr:rowOff>
    </xdr:to>
    <xdr:sp macro="" textlink="">
      <xdr:nvSpPr>
        <xdr:cNvPr id="5" name="Rectangle à coins arrondis 4">
          <a:hlinkClick xmlns:r="http://schemas.openxmlformats.org/officeDocument/2006/relationships" r:id="rId2"/>
        </xdr:cNvPr>
        <xdr:cNvSpPr/>
      </xdr:nvSpPr>
      <xdr:spPr>
        <a:xfrm>
          <a:off x="7404100" y="5200650"/>
          <a:ext cx="1524000" cy="53975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 b="1"/>
            <a:t>Accueil</a:t>
          </a:r>
        </a:p>
      </xdr:txBody>
    </xdr:sp>
    <xdr:clientData/>
  </xdr:twoCellAnchor>
  <xdr:twoCellAnchor editAs="oneCell">
    <xdr:from>
      <xdr:col>11</xdr:col>
      <xdr:colOff>63500</xdr:colOff>
      <xdr:row>9</xdr:row>
      <xdr:rowOff>36343</xdr:rowOff>
    </xdr:from>
    <xdr:to>
      <xdr:col>16</xdr:col>
      <xdr:colOff>4952</xdr:colOff>
      <xdr:row>17</xdr:row>
      <xdr:rowOff>190500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10750" y="1750843"/>
          <a:ext cx="4068952" cy="2789407"/>
        </a:xfrm>
        <a:prstGeom prst="rect">
          <a:avLst/>
        </a:prstGeom>
      </xdr:spPr>
    </xdr:pic>
    <xdr:clientData/>
  </xdr:twoCellAnchor>
  <xdr:twoCellAnchor>
    <xdr:from>
      <xdr:col>11</xdr:col>
      <xdr:colOff>238125</xdr:colOff>
      <xdr:row>16</xdr:row>
      <xdr:rowOff>190500</xdr:rowOff>
    </xdr:from>
    <xdr:to>
      <xdr:col>15</xdr:col>
      <xdr:colOff>571500</xdr:colOff>
      <xdr:row>16</xdr:row>
      <xdr:rowOff>206375</xdr:rowOff>
    </xdr:to>
    <xdr:cxnSp macro="">
      <xdr:nvCxnSpPr>
        <xdr:cNvPr id="6" name="Connecteur droit avec flèche 5"/>
        <xdr:cNvCxnSpPr/>
      </xdr:nvCxnSpPr>
      <xdr:spPr>
        <a:xfrm flipV="1">
          <a:off x="9985375" y="4191000"/>
          <a:ext cx="3635375" cy="15875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380999</xdr:colOff>
      <xdr:row>16</xdr:row>
      <xdr:rowOff>47625</xdr:rowOff>
    </xdr:from>
    <xdr:to>
      <xdr:col>14</xdr:col>
      <xdr:colOff>746125</xdr:colOff>
      <xdr:row>17</xdr:row>
      <xdr:rowOff>79375</xdr:rowOff>
    </xdr:to>
    <xdr:sp macro="" textlink="">
      <xdr:nvSpPr>
        <xdr:cNvPr id="8" name="Processus 7"/>
        <xdr:cNvSpPr/>
      </xdr:nvSpPr>
      <xdr:spPr>
        <a:xfrm>
          <a:off x="10953749" y="4048125"/>
          <a:ext cx="2016126" cy="381000"/>
        </a:xfrm>
        <a:prstGeom prst="flowChartProcess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>
              <a:latin typeface="Lucida Handwriting"/>
              <a:cs typeface="Lucida Handwriting"/>
            </a:rPr>
            <a:t>J</a:t>
          </a:r>
          <a:r>
            <a:rPr lang="fr-FR" sz="1600" baseline="0">
              <a:latin typeface="Lucida Handwriting"/>
              <a:cs typeface="Lucida Handwriting"/>
            </a:rPr>
            <a:t> = l + L + l + L</a:t>
          </a:r>
          <a:endParaRPr lang="fr-FR" sz="1600">
            <a:latin typeface="Lucida Handwriting"/>
            <a:cs typeface="Lucida Handwriting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</xdr:colOff>
      <xdr:row>0</xdr:row>
      <xdr:rowOff>12700</xdr:rowOff>
    </xdr:from>
    <xdr:ext cx="5469496" cy="1569660"/>
    <xdr:sp macro="" textlink="">
      <xdr:nvSpPr>
        <xdr:cNvPr id="2" name="Rectangle 1"/>
        <xdr:cNvSpPr/>
      </xdr:nvSpPr>
      <xdr:spPr>
        <a:xfrm>
          <a:off x="25400" y="12700"/>
          <a:ext cx="5469496" cy="1569660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fr-FR" sz="9600" b="1" i="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Sphère</a:t>
          </a:r>
        </a:p>
      </xdr:txBody>
    </xdr:sp>
    <xdr:clientData/>
  </xdr:oneCellAnchor>
  <xdr:twoCellAnchor>
    <xdr:from>
      <xdr:col>9</xdr:col>
      <xdr:colOff>177800</xdr:colOff>
      <xdr:row>19</xdr:row>
      <xdr:rowOff>177800</xdr:rowOff>
    </xdr:from>
    <xdr:to>
      <xdr:col>11</xdr:col>
      <xdr:colOff>50800</xdr:colOff>
      <xdr:row>22</xdr:row>
      <xdr:rowOff>152400</xdr:rowOff>
    </xdr:to>
    <xdr:sp macro="" textlink="">
      <xdr:nvSpPr>
        <xdr:cNvPr id="4" name="Rectangle à coins arrondis 3">
          <a:hlinkClick xmlns:r="http://schemas.openxmlformats.org/officeDocument/2006/relationships" r:id="rId1"/>
        </xdr:cNvPr>
        <xdr:cNvSpPr/>
      </xdr:nvSpPr>
      <xdr:spPr>
        <a:xfrm>
          <a:off x="8267700" y="5118100"/>
          <a:ext cx="1524000" cy="54610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400" b="1"/>
            <a:t>Accueil</a:t>
          </a:r>
        </a:p>
      </xdr:txBody>
    </xdr:sp>
    <xdr:clientData/>
  </xdr:twoCellAnchor>
  <xdr:twoCellAnchor editAs="oneCell">
    <xdr:from>
      <xdr:col>6</xdr:col>
      <xdr:colOff>368300</xdr:colOff>
      <xdr:row>10</xdr:row>
      <xdr:rowOff>0</xdr:rowOff>
    </xdr:from>
    <xdr:to>
      <xdr:col>9</xdr:col>
      <xdr:colOff>254000</xdr:colOff>
      <xdr:row>16</xdr:row>
      <xdr:rowOff>330200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81700" y="1905000"/>
          <a:ext cx="2362200" cy="246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 enableFormatConditionsCalculation="0"/>
  <dimension ref="A1:DC551"/>
  <sheetViews>
    <sheetView tabSelected="1" zoomScale="80" zoomScaleNormal="80" zoomScalePageLayoutView="80" workbookViewId="0">
      <selection activeCell="B2" sqref="B2"/>
    </sheetView>
  </sheetViews>
  <sheetFormatPr baseColWidth="10" defaultRowHeight="15.75"/>
  <sheetData>
    <row r="1" spans="1:10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</row>
    <row r="2" spans="1:10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</row>
    <row r="3" spans="1:10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</row>
    <row r="4" spans="1:10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</row>
    <row r="5" spans="1:10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</row>
    <row r="6" spans="1:10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</row>
    <row r="7" spans="1:10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</row>
    <row r="8" spans="1:10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</row>
    <row r="9" spans="1:107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</row>
    <row r="10" spans="1:107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</row>
    <row r="11" spans="1:107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</row>
    <row r="12" spans="1:10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</row>
    <row r="13" spans="1:10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</row>
    <row r="14" spans="1:107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</row>
    <row r="15" spans="1:107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</row>
    <row r="16" spans="1:107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</row>
    <row r="17" spans="1:10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</row>
    <row r="18" spans="1:10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</row>
    <row r="19" spans="1:107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</row>
    <row r="20" spans="1:107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</row>
    <row r="21" spans="1:107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</row>
    <row r="22" spans="1:107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</row>
    <row r="23" spans="1:107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</row>
    <row r="24" spans="1:10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</row>
    <row r="25" spans="1:10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</row>
    <row r="26" spans="1:10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</row>
    <row r="27" spans="1:10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</row>
    <row r="28" spans="1:10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</row>
    <row r="29" spans="1:10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</row>
    <row r="30" spans="1:107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</row>
    <row r="31" spans="1:10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</row>
    <row r="32" spans="1:10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</row>
    <row r="33" spans="1:10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</row>
    <row r="34" spans="1:10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</row>
    <row r="35" spans="1:10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</row>
    <row r="36" spans="1:10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</row>
    <row r="37" spans="1:10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</row>
    <row r="38" spans="1:10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</row>
    <row r="39" spans="1:10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</row>
    <row r="40" spans="1:10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</row>
    <row r="41" spans="1:10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</row>
    <row r="42" spans="1:10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</row>
    <row r="43" spans="1:10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</row>
    <row r="44" spans="1:10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</row>
    <row r="45" spans="1:10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</row>
    <row r="46" spans="1:10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</row>
    <row r="47" spans="1:10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</row>
    <row r="48" spans="1:10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</row>
    <row r="49" spans="1:10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</row>
    <row r="50" spans="1:10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</row>
    <row r="51" spans="1:10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</row>
    <row r="52" spans="1:10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</row>
    <row r="53" spans="1:10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</row>
    <row r="54" spans="1:10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</row>
    <row r="55" spans="1:10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</row>
    <row r="56" spans="1:10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</row>
    <row r="57" spans="1:10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</row>
    <row r="58" spans="1:10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</row>
    <row r="59" spans="1:10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</row>
    <row r="60" spans="1:10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</row>
    <row r="61" spans="1:10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</row>
    <row r="62" spans="1:10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</row>
    <row r="63" spans="1:10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</row>
    <row r="64" spans="1:10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</row>
    <row r="65" spans="1:10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</row>
    <row r="66" spans="1:10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</row>
    <row r="67" spans="1:10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</row>
    <row r="68" spans="1:10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</row>
    <row r="69" spans="1:10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</row>
    <row r="70" spans="1:10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</row>
    <row r="71" spans="1:10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</row>
    <row r="72" spans="1:10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</row>
    <row r="73" spans="1:10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</row>
    <row r="74" spans="1:10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</row>
    <row r="75" spans="1:10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</row>
    <row r="76" spans="1:10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</row>
    <row r="77" spans="1:10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</row>
    <row r="78" spans="1:10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</row>
    <row r="79" spans="1:10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</row>
    <row r="80" spans="1:10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</row>
    <row r="81" spans="1:10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</row>
    <row r="82" spans="1:10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</row>
    <row r="83" spans="1:10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</row>
    <row r="84" spans="1:10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</row>
    <row r="85" spans="1:10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</row>
    <row r="86" spans="1:10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</row>
    <row r="87" spans="1:10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</row>
    <row r="88" spans="1:10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</row>
    <row r="89" spans="1:10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</row>
    <row r="90" spans="1:10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</row>
    <row r="91" spans="1:10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</row>
    <row r="92" spans="1:10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</row>
    <row r="93" spans="1:10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</row>
    <row r="94" spans="1:10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</row>
    <row r="95" spans="1:10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</row>
    <row r="96" spans="1:10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</row>
    <row r="97" spans="1:10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</row>
    <row r="98" spans="1:10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</row>
    <row r="99" spans="1:10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</row>
    <row r="100" spans="1:10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</row>
    <row r="101" spans="1:10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</row>
    <row r="102" spans="1:10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</row>
    <row r="103" spans="1:10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</row>
    <row r="104" spans="1:10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</row>
    <row r="105" spans="1:10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</row>
    <row r="106" spans="1:10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</row>
    <row r="107" spans="1: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</row>
    <row r="108" spans="1:10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</row>
    <row r="109" spans="1:10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</row>
    <row r="110" spans="1:10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</row>
    <row r="111" spans="1:10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</row>
    <row r="112" spans="1:10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</row>
    <row r="113" spans="1:10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</row>
    <row r="114" spans="1:10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</row>
    <row r="115" spans="1:10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</row>
    <row r="116" spans="1:10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</row>
    <row r="117" spans="1:10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</row>
    <row r="118" spans="1:10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</row>
    <row r="119" spans="1:10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</row>
    <row r="120" spans="1:10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</row>
    <row r="121" spans="1:10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</row>
    <row r="122" spans="1:10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</row>
    <row r="123" spans="1:10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</row>
    <row r="124" spans="1:10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</row>
    <row r="125" spans="1:10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</row>
    <row r="126" spans="1:10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</row>
    <row r="127" spans="1:10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</row>
    <row r="128" spans="1:10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</row>
    <row r="129" spans="1:10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</row>
    <row r="130" spans="1:10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</row>
    <row r="131" spans="1:10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</row>
    <row r="132" spans="1:10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</row>
    <row r="133" spans="1:10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</row>
    <row r="134" spans="1:10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</row>
    <row r="135" spans="1:10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</row>
    <row r="136" spans="1:10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</row>
    <row r="137" spans="1:10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</row>
    <row r="138" spans="1:10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</row>
    <row r="139" spans="1:10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</row>
    <row r="140" spans="1:10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</row>
    <row r="141" spans="1:10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</row>
    <row r="142" spans="1:10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</row>
    <row r="143" spans="1:10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</row>
    <row r="144" spans="1:10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</row>
    <row r="145" spans="1:10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</row>
    <row r="146" spans="1:10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</row>
    <row r="147" spans="1:10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</row>
    <row r="148" spans="1:10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</row>
    <row r="149" spans="1:10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</row>
    <row r="150" spans="1:10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</row>
    <row r="151" spans="1:10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</row>
    <row r="152" spans="1:10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</row>
    <row r="153" spans="1:10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</row>
    <row r="154" spans="1:10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</row>
    <row r="155" spans="1:10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</row>
    <row r="156" spans="1:10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</row>
    <row r="157" spans="1:10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</row>
    <row r="158" spans="1:10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</row>
    <row r="159" spans="1:10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</row>
    <row r="160" spans="1:10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</row>
    <row r="161" spans="1:10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</row>
    <row r="162" spans="1:10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</row>
    <row r="163" spans="1:10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</row>
    <row r="164" spans="1:10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</row>
    <row r="165" spans="1:10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</row>
    <row r="166" spans="1:10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</row>
    <row r="167" spans="1:10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</row>
    <row r="168" spans="1:10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</row>
    <row r="169" spans="1:10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</row>
    <row r="170" spans="1:10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</row>
    <row r="171" spans="1:10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</row>
    <row r="172" spans="1:10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</row>
    <row r="173" spans="1:10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</row>
    <row r="174" spans="1:10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</row>
    <row r="175" spans="1:10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</row>
    <row r="176" spans="1:10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</row>
    <row r="177" spans="1:10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</row>
    <row r="178" spans="1:10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</row>
    <row r="179" spans="1:10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</row>
    <row r="180" spans="1:10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</row>
    <row r="181" spans="1:10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</row>
    <row r="182" spans="1:10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</row>
    <row r="183" spans="1:10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</row>
    <row r="184" spans="1:10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</row>
    <row r="185" spans="1:10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</row>
    <row r="186" spans="1:10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</row>
    <row r="187" spans="1:10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</row>
    <row r="188" spans="1:10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</row>
    <row r="189" spans="1:10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</row>
    <row r="190" spans="1:10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</row>
    <row r="191" spans="1:10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</row>
    <row r="192" spans="1:10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</row>
    <row r="193" spans="1:10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</row>
    <row r="194" spans="1:10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</row>
    <row r="195" spans="1:10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</row>
    <row r="196" spans="1:10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</row>
    <row r="197" spans="1:10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</row>
    <row r="198" spans="1:10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</row>
    <row r="199" spans="1:10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</row>
    <row r="200" spans="1:10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</row>
    <row r="201" spans="1:10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</row>
    <row r="202" spans="1:10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</row>
    <row r="203" spans="1:10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</row>
    <row r="204" spans="1:10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</row>
    <row r="205" spans="1:10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</row>
    <row r="206" spans="1:10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</row>
    <row r="207" spans="1:1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</row>
    <row r="208" spans="1:10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</row>
    <row r="209" spans="1:10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</row>
    <row r="210" spans="1:10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</row>
    <row r="211" spans="1:10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</row>
    <row r="212" spans="1:10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</row>
    <row r="213" spans="1:10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</row>
    <row r="214" spans="1:10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</row>
    <row r="215" spans="1:10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</row>
    <row r="216" spans="1:10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</row>
    <row r="217" spans="1:10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</row>
    <row r="218" spans="1:10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</row>
    <row r="219" spans="1:10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</row>
    <row r="220" spans="1:10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</row>
    <row r="221" spans="1:10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</row>
    <row r="222" spans="1:10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</row>
    <row r="223" spans="1:10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</row>
    <row r="224" spans="1:10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</row>
    <row r="225" spans="1:10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</row>
    <row r="226" spans="1:10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</row>
    <row r="227" spans="1:10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</row>
    <row r="228" spans="1:10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</row>
    <row r="229" spans="1:10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</row>
    <row r="230" spans="1:10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</row>
    <row r="231" spans="1:10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</row>
    <row r="232" spans="1:10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</row>
    <row r="233" spans="1:10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</row>
    <row r="234" spans="1:10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</row>
    <row r="235" spans="1:10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</row>
    <row r="236" spans="1:10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</row>
    <row r="237" spans="1:10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</row>
    <row r="238" spans="1:10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</row>
    <row r="239" spans="1:10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</row>
    <row r="240" spans="1:10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</row>
    <row r="241" spans="1:10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</row>
    <row r="242" spans="1:10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</row>
    <row r="243" spans="1:10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</row>
    <row r="244" spans="1:10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</row>
    <row r="245" spans="1:10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</row>
    <row r="246" spans="1:10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</row>
    <row r="247" spans="1:10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</row>
    <row r="248" spans="1:10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</row>
    <row r="249" spans="1:10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</row>
    <row r="250" spans="1:10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</row>
    <row r="251" spans="1:10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</row>
    <row r="252" spans="1:10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</row>
    <row r="253" spans="1:10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</row>
    <row r="254" spans="1:10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</row>
    <row r="255" spans="1:10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</row>
    <row r="256" spans="1:10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</row>
    <row r="257" spans="1:10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</row>
    <row r="258" spans="1:10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</row>
    <row r="259" spans="1:10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</row>
    <row r="260" spans="1:10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</row>
    <row r="261" spans="1:10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</row>
    <row r="262" spans="1:10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</row>
    <row r="263" spans="1:10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</row>
    <row r="264" spans="1:10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</row>
    <row r="265" spans="1:10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</row>
    <row r="266" spans="1:10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</row>
    <row r="267" spans="1:10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</row>
    <row r="268" spans="1:10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</row>
    <row r="269" spans="1:10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</row>
    <row r="270" spans="1:10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</row>
    <row r="271" spans="1:10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</row>
    <row r="272" spans="1:10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</row>
    <row r="273" spans="1:10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</row>
    <row r="274" spans="1:10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</row>
    <row r="275" spans="1:10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</row>
    <row r="276" spans="1:10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</row>
    <row r="277" spans="1:10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</row>
    <row r="278" spans="1:10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</row>
    <row r="279" spans="1:10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</row>
    <row r="280" spans="1:10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</row>
    <row r="281" spans="1:10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</row>
    <row r="282" spans="1:10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</row>
    <row r="283" spans="1:10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</row>
    <row r="284" spans="1:10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</row>
    <row r="285" spans="1:10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</row>
    <row r="286" spans="1:10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</row>
    <row r="287" spans="1:10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</row>
    <row r="288" spans="1:10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</row>
    <row r="289" spans="1:10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</row>
    <row r="290" spans="1:10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</row>
    <row r="291" spans="1:10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</row>
    <row r="292" spans="1:10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</row>
    <row r="293" spans="1:10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</row>
    <row r="294" spans="1:10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</row>
    <row r="295" spans="1:10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</row>
    <row r="296" spans="1:10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</row>
    <row r="297" spans="1:10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</row>
    <row r="298" spans="1:10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</row>
    <row r="299" spans="1:10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</row>
    <row r="300" spans="1:10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</row>
    <row r="301" spans="1:10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</row>
    <row r="302" spans="1:10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</row>
    <row r="303" spans="1:10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</row>
    <row r="304" spans="1:10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</row>
    <row r="305" spans="1:10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</row>
    <row r="306" spans="1:10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</row>
    <row r="307" spans="1:1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</row>
    <row r="308" spans="1:10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</row>
    <row r="309" spans="1:10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</row>
    <row r="310" spans="1:10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</row>
    <row r="311" spans="1:10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</row>
    <row r="312" spans="1:10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</row>
    <row r="313" spans="1:10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</row>
    <row r="314" spans="1:10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</row>
    <row r="315" spans="1:10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</row>
    <row r="316" spans="1:10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</row>
    <row r="317" spans="1:10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</row>
    <row r="318" spans="1:10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</row>
    <row r="319" spans="1:10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</row>
    <row r="320" spans="1:10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</row>
    <row r="321" spans="1:10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</row>
    <row r="322" spans="1:10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</row>
    <row r="323" spans="1:10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</row>
    <row r="324" spans="1:10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</row>
    <row r="325" spans="1:10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</row>
    <row r="326" spans="1:10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</row>
    <row r="327" spans="1:10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</row>
    <row r="328" spans="1:10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</row>
    <row r="329" spans="1:10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</row>
    <row r="330" spans="1:10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</row>
    <row r="331" spans="1:10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</row>
    <row r="332" spans="1:10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</row>
    <row r="333" spans="1:10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</row>
    <row r="334" spans="1:10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</row>
    <row r="335" spans="1:10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</row>
    <row r="336" spans="1:10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</row>
    <row r="337" spans="1:10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</row>
    <row r="338" spans="1:10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</row>
    <row r="339" spans="1:10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</row>
    <row r="340" spans="1:10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</row>
    <row r="341" spans="1:10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</row>
    <row r="342" spans="1:10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</row>
    <row r="343" spans="1:10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</row>
    <row r="344" spans="1:10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</row>
    <row r="345" spans="1:10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</row>
    <row r="346" spans="1:10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</row>
    <row r="347" spans="1:10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</row>
    <row r="348" spans="1:10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</row>
    <row r="349" spans="1:10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</row>
    <row r="350" spans="1:10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</row>
    <row r="351" spans="1:10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</row>
    <row r="352" spans="1:10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</row>
    <row r="353" spans="1:10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</row>
    <row r="354" spans="1:10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</row>
    <row r="355" spans="1:10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</row>
    <row r="356" spans="1:10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</row>
    <row r="357" spans="1:10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</row>
    <row r="358" spans="1:10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</row>
    <row r="359" spans="1:10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</row>
    <row r="360" spans="1:10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</row>
    <row r="361" spans="1:10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</row>
    <row r="362" spans="1:10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</row>
    <row r="363" spans="1:10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</row>
    <row r="364" spans="1:10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</row>
    <row r="365" spans="1:10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</row>
    <row r="366" spans="1:10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</row>
    <row r="367" spans="1:10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</row>
    <row r="368" spans="1:10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</row>
    <row r="369" spans="1:10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</row>
    <row r="370" spans="1:10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</row>
    <row r="371" spans="1:10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</row>
    <row r="372" spans="1:10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</row>
    <row r="373" spans="1:10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</row>
    <row r="374" spans="1:10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</row>
    <row r="375" spans="1:10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</row>
    <row r="376" spans="1:10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</row>
    <row r="377" spans="1:10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</row>
    <row r="378" spans="1:10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</row>
    <row r="379" spans="1:10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</row>
    <row r="380" spans="1:10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</row>
    <row r="381" spans="1:10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</row>
    <row r="382" spans="1:10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</row>
    <row r="383" spans="1:10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</row>
    <row r="384" spans="1:10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</row>
    <row r="385" spans="1:10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</row>
    <row r="386" spans="1:10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</row>
    <row r="387" spans="1:10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</row>
    <row r="388" spans="1:10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</row>
    <row r="389" spans="1:10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</row>
    <row r="390" spans="1:10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</row>
    <row r="391" spans="1:10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</row>
    <row r="392" spans="1:10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</row>
    <row r="393" spans="1:10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</row>
    <row r="394" spans="1:10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</row>
    <row r="395" spans="1:10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</row>
    <row r="396" spans="1:10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</row>
    <row r="397" spans="1:10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</row>
    <row r="398" spans="1:10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</row>
    <row r="399" spans="1:10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</row>
    <row r="400" spans="1:10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</row>
    <row r="401" spans="1:10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</row>
    <row r="402" spans="1:10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</row>
    <row r="403" spans="1:10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</row>
    <row r="404" spans="1:10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</row>
    <row r="405" spans="1:10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</row>
    <row r="406" spans="1:10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</row>
    <row r="407" spans="1:1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</row>
    <row r="408" spans="1:10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</row>
    <row r="409" spans="1:10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</row>
    <row r="410" spans="1:10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</row>
    <row r="411" spans="1:10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</row>
    <row r="412" spans="1:10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</row>
    <row r="413" spans="1:10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</row>
    <row r="414" spans="1:10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</row>
    <row r="415" spans="1:10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</row>
    <row r="416" spans="1:10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</row>
    <row r="417" spans="1:10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</row>
    <row r="418" spans="1:10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</row>
    <row r="419" spans="1:10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</row>
    <row r="420" spans="1:10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</row>
    <row r="421" spans="1:10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</row>
    <row r="422" spans="1:10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</row>
    <row r="423" spans="1:10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</row>
    <row r="424" spans="1:10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</row>
    <row r="425" spans="1:10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</row>
    <row r="426" spans="1:10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</row>
    <row r="427" spans="1:10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</row>
    <row r="428" spans="1:10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</row>
    <row r="429" spans="1:10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</row>
    <row r="430" spans="1:10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</row>
    <row r="431" spans="1:10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</row>
    <row r="432" spans="1:10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</row>
    <row r="433" spans="1:10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</row>
    <row r="434" spans="1:10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</row>
    <row r="435" spans="1:10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</row>
    <row r="436" spans="1:10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</row>
    <row r="437" spans="1:10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</row>
    <row r="438" spans="1:10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</row>
    <row r="439" spans="1:10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</row>
    <row r="440" spans="1:10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</row>
    <row r="441" spans="1:10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</row>
    <row r="442" spans="1:10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</row>
    <row r="443" spans="1:10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</row>
    <row r="444" spans="1:10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</row>
    <row r="445" spans="1:10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</row>
    <row r="446" spans="1:10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</row>
    <row r="447" spans="1:10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</row>
    <row r="448" spans="1:10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</row>
    <row r="449" spans="1:10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</row>
    <row r="450" spans="1:10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</row>
    <row r="451" spans="1:10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</row>
    <row r="452" spans="1:10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</row>
    <row r="453" spans="1:10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</row>
    <row r="454" spans="1:10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</row>
    <row r="455" spans="1:10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</row>
    <row r="456" spans="1:10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</row>
    <row r="457" spans="1:10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</row>
    <row r="458" spans="1:10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</row>
    <row r="459" spans="1:10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</row>
    <row r="460" spans="1:10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</row>
    <row r="461" spans="1:10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</row>
    <row r="462" spans="1:10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</row>
    <row r="463" spans="1:10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</row>
    <row r="464" spans="1:10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</row>
    <row r="465" spans="1:10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</row>
    <row r="466" spans="1:10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</row>
    <row r="467" spans="1:10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</row>
    <row r="468" spans="1:10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</row>
    <row r="469" spans="1:10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</row>
    <row r="470" spans="1:10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</row>
    <row r="471" spans="1:10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</row>
    <row r="472" spans="1:10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</row>
    <row r="473" spans="1:10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</row>
    <row r="474" spans="1:10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</row>
    <row r="475" spans="1:10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</row>
    <row r="476" spans="1:10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</row>
    <row r="477" spans="1:10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</row>
    <row r="478" spans="1:10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</row>
    <row r="479" spans="1:10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</row>
    <row r="480" spans="1:10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</row>
    <row r="481" spans="1:10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</row>
    <row r="482" spans="1:10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</row>
    <row r="483" spans="1:10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</row>
    <row r="484" spans="1:10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</row>
    <row r="485" spans="1:10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</row>
    <row r="486" spans="1:10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</row>
    <row r="487" spans="1:10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</row>
    <row r="488" spans="1:10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</row>
    <row r="489" spans="1:10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</row>
    <row r="490" spans="1:10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</row>
    <row r="491" spans="1:10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</row>
    <row r="492" spans="1:10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</row>
    <row r="493" spans="1:10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</row>
    <row r="494" spans="1:10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</row>
    <row r="495" spans="1:10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</row>
    <row r="496" spans="1:10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</row>
    <row r="497" spans="1:10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</row>
    <row r="498" spans="1:10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</row>
    <row r="499" spans="1:10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</row>
    <row r="500" spans="1:10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</row>
    <row r="501" spans="1:10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</row>
    <row r="502" spans="1:10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</row>
    <row r="503" spans="1:10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</row>
    <row r="504" spans="1:10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</row>
    <row r="505" spans="1:10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</row>
    <row r="506" spans="1:10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</row>
    <row r="507" spans="1:1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</row>
    <row r="508" spans="1:10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</row>
    <row r="509" spans="1:10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</row>
    <row r="510" spans="1:10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</row>
    <row r="511" spans="1:10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</row>
    <row r="512" spans="1:10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</row>
    <row r="513" spans="1:10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</row>
    <row r="514" spans="1:10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</row>
    <row r="515" spans="1:10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</row>
    <row r="516" spans="1:10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</row>
    <row r="517" spans="1:10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</row>
    <row r="518" spans="1:10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</row>
    <row r="519" spans="1:10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</row>
    <row r="520" spans="1:10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</row>
    <row r="521" spans="1:10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</row>
    <row r="522" spans="1:10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</row>
    <row r="523" spans="1:10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</row>
    <row r="524" spans="1:10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</row>
    <row r="525" spans="1:10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</row>
    <row r="526" spans="1:10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</row>
    <row r="527" spans="1:10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</row>
    <row r="528" spans="1:10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</row>
    <row r="529" spans="1:10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</row>
    <row r="530" spans="1:10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</row>
    <row r="531" spans="1:10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</row>
    <row r="532" spans="1:10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</row>
    <row r="533" spans="1:10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</row>
    <row r="534" spans="1:10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</row>
    <row r="535" spans="1:10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</row>
    <row r="536" spans="1:10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</row>
    <row r="537" spans="1:10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</row>
    <row r="538" spans="1:10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</row>
    <row r="539" spans="1:10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</row>
    <row r="540" spans="1:10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</row>
    <row r="541" spans="1:10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</row>
    <row r="542" spans="1:10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</row>
    <row r="543" spans="1:10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</row>
    <row r="544" spans="1:10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</row>
    <row r="545" spans="1:10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</row>
    <row r="546" spans="1:10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</row>
    <row r="547" spans="1:10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</row>
    <row r="548" spans="1:10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</row>
    <row r="549" spans="1:10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</row>
    <row r="550" spans="1:10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</row>
    <row r="551" spans="1:10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</row>
  </sheetData>
  <sheetProtection password="EB14" sheet="1" objects="1" scenarios="1" selectLockedCells="1" selectUnlockedCell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1" enableFormatConditionsCalculation="0"/>
  <dimension ref="A1:S127"/>
  <sheetViews>
    <sheetView zoomScale="80" zoomScaleNormal="80" zoomScalePageLayoutView="80" workbookViewId="0">
      <selection activeCell="C11" sqref="C11"/>
    </sheetView>
  </sheetViews>
  <sheetFormatPr baseColWidth="10" defaultRowHeight="15.75"/>
  <cols>
    <col min="3" max="3" width="19.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27.95" customHeight="1">
      <c r="A11" s="2"/>
      <c r="B11" s="3" t="s">
        <v>2</v>
      </c>
      <c r="C11" s="8"/>
      <c r="D11" s="4" t="s"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27.95" customHeight="1">
      <c r="A12" s="2"/>
      <c r="B12" s="5"/>
      <c r="C12" s="5"/>
      <c r="D12" s="5"/>
      <c r="E12" s="2"/>
      <c r="F12" s="2"/>
      <c r="G12" s="2"/>
      <c r="H12" s="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7.95" customHeight="1">
      <c r="A13" s="2"/>
      <c r="B13" s="3" t="s">
        <v>3</v>
      </c>
      <c r="C13" s="8"/>
      <c r="D13" s="4" t="s">
        <v>0</v>
      </c>
      <c r="E13" s="2"/>
      <c r="F13" s="2"/>
      <c r="G13" s="2"/>
      <c r="H13" s="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7.95" customHeight="1">
      <c r="A14" s="2"/>
      <c r="B14" s="5"/>
      <c r="C14" s="5"/>
      <c r="D14" s="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27.95" customHeight="1">
      <c r="A15" s="2"/>
      <c r="B15" s="5" t="s">
        <v>1</v>
      </c>
      <c r="C15" s="7">
        <f>((3.1416*C11*C11)*C13)/3</f>
        <v>0</v>
      </c>
      <c r="D15" s="4" t="s">
        <v>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27.95" customHeight="1">
      <c r="A16" s="2"/>
      <c r="B16" s="5"/>
      <c r="C16" s="5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7.95" customHeight="1">
      <c r="A17" s="2"/>
      <c r="B17" s="5"/>
      <c r="C17" s="7">
        <f>C15*0.001</f>
        <v>0</v>
      </c>
      <c r="D17" s="4" t="s">
        <v>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27.95" customHeight="1">
      <c r="A18" s="2"/>
      <c r="B18" s="5"/>
      <c r="C18" s="5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27.95" customHeight="1">
      <c r="A19" s="2"/>
      <c r="B19" s="5"/>
      <c r="C19" s="7">
        <f>C15*0.000001</f>
        <v>0</v>
      </c>
      <c r="D19" s="4" t="s">
        <v>6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</sheetData>
  <sheetProtection sheet="1" objects="1" scenarios="1" selectLockedCells="1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 enableFormatConditionsCalculation="0"/>
  <dimension ref="A1:S126"/>
  <sheetViews>
    <sheetView zoomScale="80" zoomScaleNormal="80" zoomScalePageLayoutView="80" workbookViewId="0">
      <selection activeCell="C11" sqref="C11"/>
    </sheetView>
  </sheetViews>
  <sheetFormatPr baseColWidth="10" defaultRowHeight="15.75"/>
  <cols>
    <col min="3" max="3" width="19.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27.95" customHeight="1">
      <c r="A11" s="2"/>
      <c r="B11" s="3" t="s">
        <v>10</v>
      </c>
      <c r="C11" s="8"/>
      <c r="D11" s="4" t="s"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27.95" customHeight="1">
      <c r="A12" s="2"/>
      <c r="B12" s="5"/>
      <c r="C12" s="5"/>
      <c r="D12" s="5"/>
      <c r="E12" s="2"/>
      <c r="F12" s="2"/>
      <c r="G12" s="2"/>
      <c r="H12" s="6" t="s">
        <v>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7.95" customHeight="1">
      <c r="A13" s="2"/>
      <c r="B13" s="5"/>
      <c r="C13" s="5"/>
      <c r="D13" s="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7.95" customHeight="1">
      <c r="A14" s="2"/>
      <c r="B14" s="5" t="s">
        <v>1</v>
      </c>
      <c r="C14" s="7">
        <f>C11*C11*C11</f>
        <v>0</v>
      </c>
      <c r="D14" s="4" t="s">
        <v>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27.95" customHeight="1">
      <c r="A15" s="2"/>
      <c r="B15" s="5"/>
      <c r="C15" s="5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27.95" customHeight="1">
      <c r="A16" s="2"/>
      <c r="B16" s="5"/>
      <c r="C16" s="7">
        <f>C14*0.001</f>
        <v>0</v>
      </c>
      <c r="D16" s="4" t="s">
        <v>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7.95" customHeight="1">
      <c r="A17" s="2"/>
      <c r="B17" s="5"/>
      <c r="C17" s="5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27.95" customHeight="1">
      <c r="A18" s="2"/>
      <c r="B18" s="5"/>
      <c r="C18" s="7">
        <f>C14*0.000001</f>
        <v>0</v>
      </c>
      <c r="D18" s="4" t="s">
        <v>6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</sheetData>
  <sheetProtection password="EB14" sheet="1" objects="1" scenarios="1" selectLockedCells="1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9" enableFormatConditionsCalculation="0"/>
  <dimension ref="A1:S127"/>
  <sheetViews>
    <sheetView zoomScale="80" zoomScaleNormal="80" zoomScalePageLayoutView="80" workbookViewId="0">
      <selection activeCell="C11" sqref="C11"/>
    </sheetView>
  </sheetViews>
  <sheetFormatPr baseColWidth="10" defaultRowHeight="15.75"/>
  <cols>
    <col min="3" max="3" width="19.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2"/>
      <c r="B4" s="2"/>
      <c r="C4" s="2"/>
      <c r="D4" s="2"/>
      <c r="E4" s="2"/>
      <c r="F4" s="2"/>
      <c r="G4" s="2"/>
      <c r="H4" s="2"/>
      <c r="I4" s="2"/>
      <c r="J4" s="1"/>
      <c r="K4" s="1"/>
      <c r="L4" s="1"/>
      <c r="M4" s="2"/>
      <c r="N4" s="2"/>
      <c r="O4" s="2"/>
      <c r="P4" s="2"/>
      <c r="Q4" s="2"/>
      <c r="R4" s="2"/>
      <c r="S4" s="2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/>
      <c r="B9" s="2"/>
      <c r="C9" s="2"/>
      <c r="D9" s="2"/>
      <c r="E9" s="2"/>
      <c r="F9" s="2"/>
      <c r="G9" s="2"/>
      <c r="H9" s="2"/>
      <c r="I9" s="2"/>
      <c r="M9" s="2"/>
      <c r="N9" s="2"/>
      <c r="O9" s="2"/>
      <c r="P9" s="2"/>
      <c r="Q9" s="2"/>
      <c r="R9" s="2"/>
      <c r="S9" s="2"/>
    </row>
    <row r="10" spans="1:19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27.95" customHeight="1">
      <c r="A11" s="2"/>
      <c r="B11" s="13" t="s">
        <v>2</v>
      </c>
      <c r="C11" s="8"/>
      <c r="D11" s="4" t="s"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27.95" customHeight="1">
      <c r="A12" s="2"/>
      <c r="B12" s="14"/>
      <c r="C12" s="5"/>
      <c r="D12" s="5"/>
      <c r="E12" s="2"/>
      <c r="F12" s="2"/>
      <c r="G12" s="2"/>
      <c r="H12" s="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7.95" customHeight="1">
      <c r="A13" s="2"/>
      <c r="B13" s="13" t="s">
        <v>3</v>
      </c>
      <c r="C13" s="8"/>
      <c r="D13" s="4" t="s">
        <v>0</v>
      </c>
      <c r="E13" s="2"/>
      <c r="F13" s="2"/>
      <c r="G13" s="2"/>
      <c r="H13" s="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7.95" customHeight="1">
      <c r="A14" s="2"/>
      <c r="B14" s="5"/>
      <c r="C14" s="5"/>
      <c r="D14" s="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27.95" customHeight="1">
      <c r="A15" s="2"/>
      <c r="B15" s="5" t="s">
        <v>1</v>
      </c>
      <c r="C15" s="7">
        <f>(PI()*C11*C11)*C13</f>
        <v>0</v>
      </c>
      <c r="D15" s="4" t="s">
        <v>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27.95" customHeight="1">
      <c r="A16" s="2"/>
      <c r="B16" s="5"/>
      <c r="C16" s="5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7.95" customHeight="1">
      <c r="A17" s="2"/>
      <c r="B17" s="5"/>
      <c r="C17" s="7">
        <f>C15*0.001</f>
        <v>0</v>
      </c>
      <c r="D17" s="4" t="s">
        <v>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27.95" customHeight="1">
      <c r="A18" s="2"/>
      <c r="B18" s="5"/>
      <c r="C18" s="5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27.95" customHeight="1">
      <c r="A19" s="2"/>
      <c r="B19" s="5"/>
      <c r="C19" s="7">
        <f>C15*0.000001</f>
        <v>0</v>
      </c>
      <c r="D19" s="4" t="s">
        <v>6</v>
      </c>
      <c r="E19" s="2"/>
      <c r="F19" s="2"/>
      <c r="G19" s="2"/>
      <c r="H19" s="2"/>
      <c r="I19" s="2"/>
      <c r="J19" s="16" t="s">
        <v>8</v>
      </c>
      <c r="K19" s="16"/>
      <c r="L19" s="16"/>
      <c r="M19" s="2"/>
      <c r="N19" s="2"/>
      <c r="O19" s="2"/>
      <c r="P19" s="2"/>
      <c r="Q19" s="2"/>
      <c r="R19" s="2"/>
      <c r="S19" s="2"/>
    </row>
    <row r="20" spans="1:19" ht="21.75">
      <c r="A20" s="2"/>
      <c r="B20" s="2"/>
      <c r="C20" s="2"/>
      <c r="D20" s="2"/>
      <c r="E20" s="2"/>
      <c r="F20" s="2"/>
      <c r="G20" s="2"/>
      <c r="H20" s="2"/>
      <c r="I20" s="2"/>
      <c r="J20" s="9"/>
      <c r="K20" s="10"/>
      <c r="L20" s="2"/>
      <c r="M20" s="2"/>
      <c r="N20" s="2"/>
      <c r="O20" s="2"/>
      <c r="P20" s="2"/>
      <c r="Q20" s="2"/>
      <c r="R20" s="2"/>
      <c r="S20" s="2"/>
    </row>
    <row r="21" spans="1:19" ht="21.75">
      <c r="A21" s="2"/>
      <c r="B21" s="2"/>
      <c r="C21" s="2"/>
      <c r="D21" s="2"/>
      <c r="E21" s="2"/>
      <c r="F21" s="2"/>
      <c r="G21" s="2"/>
      <c r="H21" s="2"/>
      <c r="I21" s="2"/>
      <c r="J21" s="12" t="s">
        <v>11</v>
      </c>
      <c r="K21" s="11">
        <f>2*PI()*C11</f>
        <v>0</v>
      </c>
      <c r="L21" s="2"/>
      <c r="M21" s="2"/>
      <c r="N21" s="2"/>
      <c r="O21" s="2"/>
      <c r="P21" s="2"/>
      <c r="Q21" s="2"/>
      <c r="R21" s="2"/>
      <c r="S21" s="2"/>
    </row>
    <row r="22" spans="1:19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</sheetData>
  <sheetProtection password="EB14" sheet="1" objects="1" scenarios="1" selectLockedCells="1"/>
  <mergeCells count="1">
    <mergeCell ref="J19:L1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10" enableFormatConditionsCalculation="0"/>
  <dimension ref="A1:S129"/>
  <sheetViews>
    <sheetView zoomScale="80" zoomScaleNormal="80" zoomScalePageLayoutView="80" workbookViewId="0">
      <selection activeCell="C11" sqref="C11"/>
    </sheetView>
  </sheetViews>
  <sheetFormatPr baseColWidth="10" defaultRowHeight="15.75"/>
  <cols>
    <col min="3" max="3" width="19.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27.95" customHeight="1">
      <c r="A11" s="2"/>
      <c r="B11" s="14" t="s">
        <v>13</v>
      </c>
      <c r="C11" s="8"/>
      <c r="D11" s="4" t="s">
        <v>0</v>
      </c>
      <c r="E11" s="2"/>
      <c r="F11" s="2"/>
      <c r="G11" s="2"/>
      <c r="H11" s="2"/>
      <c r="I11" s="2"/>
      <c r="J11" s="2"/>
      <c r="K11" s="2"/>
      <c r="L11" s="1"/>
      <c r="Q11" s="2"/>
      <c r="R11" s="2"/>
      <c r="S11" s="2"/>
    </row>
    <row r="12" spans="1:19" ht="27.95" customHeight="1">
      <c r="A12" s="2"/>
      <c r="B12" s="14"/>
      <c r="C12" s="5"/>
      <c r="D12" s="5"/>
      <c r="E12" s="2"/>
      <c r="F12" s="2"/>
      <c r="G12" s="2"/>
      <c r="H12" s="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7.95" customHeight="1">
      <c r="A13" s="2"/>
      <c r="B13" s="14" t="s">
        <v>14</v>
      </c>
      <c r="C13" s="8"/>
      <c r="D13" s="4" t="s">
        <v>0</v>
      </c>
      <c r="E13" s="2"/>
      <c r="F13" s="2"/>
      <c r="G13" s="2"/>
      <c r="H13" s="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7.95" customHeight="1">
      <c r="A14" s="2"/>
      <c r="B14" s="14"/>
      <c r="C14" s="5"/>
      <c r="D14" s="4"/>
      <c r="E14" s="2"/>
      <c r="F14" s="2"/>
      <c r="G14" s="2"/>
      <c r="H14" s="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27.95" customHeight="1">
      <c r="A15" s="2"/>
      <c r="B15" s="14" t="s">
        <v>15</v>
      </c>
      <c r="C15" s="8"/>
      <c r="D15" s="4" t="s">
        <v>0</v>
      </c>
      <c r="E15" s="2"/>
      <c r="F15" s="2"/>
      <c r="G15" s="2"/>
      <c r="H15" s="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27.95" customHeight="1">
      <c r="A16" s="2"/>
      <c r="B16" s="5"/>
      <c r="C16" s="5"/>
      <c r="D16" s="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7.95" customHeight="1">
      <c r="A17" s="2"/>
      <c r="B17" s="5" t="s">
        <v>1</v>
      </c>
      <c r="C17" s="7">
        <f>C11*C13*C15</f>
        <v>0</v>
      </c>
      <c r="D17" s="4" t="s">
        <v>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27.95" customHeight="1">
      <c r="A18" s="2"/>
      <c r="B18" s="5"/>
      <c r="C18" s="5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27.95" customHeight="1">
      <c r="A19" s="2"/>
      <c r="B19" s="5"/>
      <c r="C19" s="7">
        <f>C17*0.001</f>
        <v>0</v>
      </c>
      <c r="D19" s="4" t="s">
        <v>5</v>
      </c>
      <c r="E19" s="2"/>
      <c r="F19" s="2"/>
      <c r="G19" s="2"/>
      <c r="H19" s="2"/>
      <c r="I19" s="2"/>
      <c r="J19" s="2"/>
      <c r="K19" s="2"/>
      <c r="L19" s="16" t="s">
        <v>9</v>
      </c>
      <c r="M19" s="16"/>
      <c r="N19" s="16"/>
      <c r="O19" s="16"/>
      <c r="P19" s="16"/>
      <c r="Q19" s="2"/>
      <c r="R19" s="2"/>
      <c r="S19" s="2"/>
    </row>
    <row r="20" spans="1:19" ht="27.95" customHeight="1">
      <c r="A20" s="2"/>
      <c r="B20" s="5"/>
      <c r="C20" s="5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27.95" customHeight="1">
      <c r="A21" s="2"/>
      <c r="B21" s="5"/>
      <c r="C21" s="7">
        <f>C17*0.000001</f>
        <v>0</v>
      </c>
      <c r="D21" s="4" t="s">
        <v>6</v>
      </c>
      <c r="E21" s="2"/>
      <c r="F21" s="2"/>
      <c r="G21" s="2"/>
      <c r="H21" s="2"/>
      <c r="I21" s="2"/>
      <c r="J21" s="2"/>
      <c r="K21" s="2"/>
      <c r="L21" s="12" t="s">
        <v>12</v>
      </c>
      <c r="M21" s="15">
        <f>(2*C11)+(2*C13)</f>
        <v>0</v>
      </c>
      <c r="N21" s="4" t="s">
        <v>0</v>
      </c>
      <c r="O21" s="2"/>
      <c r="P21" s="2"/>
      <c r="Q21" s="2"/>
      <c r="R21" s="2"/>
      <c r="S21" s="2"/>
    </row>
    <row r="22" spans="1:19" ht="2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4"/>
      <c r="M22" s="2"/>
      <c r="N22" s="4"/>
      <c r="O22" s="2"/>
      <c r="P22" s="2"/>
      <c r="Q22" s="2"/>
      <c r="R22" s="2"/>
      <c r="S22" s="2"/>
    </row>
    <row r="23" spans="1:19" ht="21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4" t="s">
        <v>16</v>
      </c>
      <c r="M23" s="15">
        <f>C15</f>
        <v>0</v>
      </c>
      <c r="N23" s="4" t="s">
        <v>0</v>
      </c>
      <c r="O23" s="2"/>
      <c r="P23" s="2"/>
      <c r="Q23" s="2"/>
      <c r="R23" s="2"/>
      <c r="S23" s="2"/>
    </row>
    <row r="24" spans="1:19" ht="2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  <c r="M24" s="2"/>
      <c r="N24" s="2"/>
      <c r="O24" s="2"/>
      <c r="P24" s="2"/>
      <c r="Q24" s="2"/>
      <c r="R24" s="2"/>
      <c r="S24" s="2"/>
    </row>
    <row r="25" spans="1:19" ht="2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</sheetData>
  <sheetProtection password="EB14" sheet="1" objects="1" scenarios="1" selectLockedCells="1"/>
  <mergeCells count="1">
    <mergeCell ref="L19:P1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4" enableFormatConditionsCalculation="0"/>
  <dimension ref="A1:S126"/>
  <sheetViews>
    <sheetView zoomScale="80" zoomScaleNormal="80" zoomScalePageLayoutView="80" workbookViewId="0">
      <selection activeCell="C11" sqref="C11"/>
    </sheetView>
  </sheetViews>
  <sheetFormatPr baseColWidth="10" defaultRowHeight="15.75"/>
  <cols>
    <col min="3" max="3" width="19.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27.95" customHeight="1">
      <c r="A11" s="2"/>
      <c r="B11" s="3" t="s">
        <v>2</v>
      </c>
      <c r="C11" s="8"/>
      <c r="D11" s="4" t="s"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27.95" customHeight="1">
      <c r="A12" s="2"/>
      <c r="B12" s="5"/>
      <c r="C12" s="5"/>
      <c r="D12" s="5"/>
      <c r="E12" s="2"/>
      <c r="F12" s="2"/>
      <c r="G12" s="2"/>
      <c r="H12" s="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7.95" customHeight="1">
      <c r="A13" s="2"/>
      <c r="B13" s="5"/>
      <c r="C13" s="5"/>
      <c r="D13" s="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7.95" customHeight="1">
      <c r="A14" s="2"/>
      <c r="B14" s="5" t="s">
        <v>1</v>
      </c>
      <c r="C14" s="7">
        <f>(4*PI()*(C11*C11*C11))/3</f>
        <v>0</v>
      </c>
      <c r="D14" s="4" t="s">
        <v>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27.95" customHeight="1">
      <c r="A15" s="2"/>
      <c r="B15" s="5"/>
      <c r="C15" s="5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27.95" customHeight="1">
      <c r="A16" s="2"/>
      <c r="B16" s="5"/>
      <c r="C16" s="7">
        <f>C14*0.001</f>
        <v>0</v>
      </c>
      <c r="D16" s="4" t="s">
        <v>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7.95" customHeight="1">
      <c r="A17" s="2"/>
      <c r="B17" s="5"/>
      <c r="C17" s="5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27.95" customHeight="1">
      <c r="A18" s="2"/>
      <c r="B18" s="5"/>
      <c r="C18" s="7">
        <f>C14*0.000001</f>
        <v>0</v>
      </c>
      <c r="D18" s="4" t="s">
        <v>6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</sheetData>
  <sheetProtection sheet="1" objects="1" scenarios="1" selectLockedCells="1"/>
  <pageMargins left="0.75" right="0.75" top="1" bottom="1" header="0.5" footer="0.5"/>
  <ignoredErrors>
    <ignoredError sqref="C14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Accueil</vt:lpstr>
      <vt:lpstr>Cône</vt:lpstr>
      <vt:lpstr>Cube</vt:lpstr>
      <vt:lpstr>Cylindre</vt:lpstr>
      <vt:lpstr>Parallélépipède</vt:lpstr>
      <vt:lpstr>Sphère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</dc:creator>
  <cp:lastModifiedBy>AntPapa</cp:lastModifiedBy>
  <dcterms:created xsi:type="dcterms:W3CDTF">2015-01-18T22:29:46Z</dcterms:created>
  <dcterms:modified xsi:type="dcterms:W3CDTF">2015-04-01T10:57:13Z</dcterms:modified>
</cp:coreProperties>
</file>