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570" windowHeight="52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<sst xmlns="http://schemas.openxmlformats.org/spreadsheetml/2006/main" count="57" uniqueCount="19">
  <si>
    <t>Série1</t>
  </si>
  <si>
    <t>Série2</t>
  </si>
  <si>
    <t>Série3</t>
  </si>
  <si>
    <t>Série4</t>
  </si>
  <si>
    <t>Série5</t>
  </si>
  <si>
    <t>Série6</t>
  </si>
  <si>
    <t>Série7</t>
  </si>
  <si>
    <t>Série8</t>
  </si>
  <si>
    <t>Série9</t>
  </si>
  <si>
    <t>Série10</t>
  </si>
  <si>
    <t>Série11</t>
  </si>
  <si>
    <t>Série12</t>
  </si>
  <si>
    <t>Total pairs</t>
  </si>
  <si>
    <t>Total impairs</t>
  </si>
  <si>
    <t>Total général pairs</t>
  </si>
  <si>
    <t>Total général impairs</t>
  </si>
  <si>
    <t>Total général</t>
  </si>
  <si>
    <t>Série13</t>
  </si>
  <si>
    <t xml:space="preserve">                                                            2 TBEA  13 séries de 20 lancés de deux dés. Etude de la parité de la somme obtenue.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</si>
</sst>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/>
      <bottom style="thin">
        <color theme="6"/>
      </bottom>
    </border>
    <border>
      <left/>
      <right style="thin">
        <color theme="6"/>
      </right>
      <top/>
      <bottom style="thin">
        <color theme="6"/>
      </bottom>
    </border>
    <border>
      <left/>
      <right style="thin">
        <color theme="6"/>
      </right>
      <top/>
      <bottom/>
    </border>
    <border>
      <left style="thin">
        <color theme="6"/>
      </left>
      <right style="thin">
        <color theme="6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34" borderId="0" xfId="0" applyFont="1" applyFill="1" applyAlignment="1">
      <alignment horizontal="center"/>
    </xf>
    <xf numFmtId="0" fontId="39" fillId="33" borderId="15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2" fontId="4" fillId="34" borderId="0" xfId="0" applyNumberFormat="1" applyFont="1" applyFill="1" applyAlignment="1">
      <alignment horizontal="center"/>
    </xf>
    <xf numFmtId="0" fontId="4" fillId="35" borderId="17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PageLayoutView="0" workbookViewId="0" topLeftCell="A16">
      <selection activeCell="A31" sqref="A31:IV31"/>
    </sheetView>
  </sheetViews>
  <sheetFormatPr defaultColWidth="11.421875" defaultRowHeight="12.75"/>
  <cols>
    <col min="11" max="13" width="11.8515625" style="0" customWidth="1"/>
  </cols>
  <sheetData>
    <row r="1" spans="2:14" ht="12.75">
      <c r="B1" s="21" t="s">
        <v>18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2.75"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17</v>
      </c>
    </row>
    <row r="3" spans="2:14" ht="12.75">
      <c r="B3" s="2">
        <v>6</v>
      </c>
      <c r="C3" s="3">
        <v>5</v>
      </c>
      <c r="D3" s="3">
        <v>8</v>
      </c>
      <c r="E3" s="3">
        <v>8</v>
      </c>
      <c r="F3" s="3">
        <v>5</v>
      </c>
      <c r="G3" s="3">
        <v>11</v>
      </c>
      <c r="H3" s="3">
        <v>3</v>
      </c>
      <c r="I3" s="3">
        <v>12</v>
      </c>
      <c r="J3" s="3">
        <v>4</v>
      </c>
      <c r="K3" s="3">
        <v>2</v>
      </c>
      <c r="L3" s="3">
        <v>8</v>
      </c>
      <c r="M3" s="3">
        <v>6</v>
      </c>
      <c r="N3" s="19">
        <v>9</v>
      </c>
    </row>
    <row r="4" spans="2:14" ht="12.75">
      <c r="B4" s="4">
        <v>8</v>
      </c>
      <c r="C4" s="5">
        <v>11</v>
      </c>
      <c r="D4" s="5">
        <v>10</v>
      </c>
      <c r="E4" s="5">
        <v>9</v>
      </c>
      <c r="F4" s="5">
        <v>3</v>
      </c>
      <c r="G4" s="5">
        <v>3</v>
      </c>
      <c r="H4" s="5">
        <v>6</v>
      </c>
      <c r="I4" s="5">
        <v>10</v>
      </c>
      <c r="J4" s="5">
        <v>9</v>
      </c>
      <c r="K4" s="5">
        <v>9</v>
      </c>
      <c r="L4" s="5">
        <v>8</v>
      </c>
      <c r="M4" s="5">
        <v>8</v>
      </c>
      <c r="N4" s="19">
        <v>6</v>
      </c>
    </row>
    <row r="5" spans="2:14" ht="12.75">
      <c r="B5" s="6">
        <v>3</v>
      </c>
      <c r="C5" s="7">
        <v>3</v>
      </c>
      <c r="D5" s="7">
        <v>4</v>
      </c>
      <c r="E5" s="7">
        <v>7</v>
      </c>
      <c r="F5" s="7">
        <v>3</v>
      </c>
      <c r="G5" s="7">
        <v>8</v>
      </c>
      <c r="H5" s="7">
        <v>11</v>
      </c>
      <c r="I5" s="7">
        <v>3</v>
      </c>
      <c r="J5" s="7">
        <v>5</v>
      </c>
      <c r="K5" s="7">
        <v>5</v>
      </c>
      <c r="L5" s="7">
        <v>6</v>
      </c>
      <c r="M5" s="7">
        <v>7</v>
      </c>
      <c r="N5" s="19">
        <v>4</v>
      </c>
    </row>
    <row r="6" spans="2:14" ht="12.75">
      <c r="B6" s="4">
        <v>8</v>
      </c>
      <c r="C6" s="5">
        <v>5</v>
      </c>
      <c r="D6" s="5">
        <v>5</v>
      </c>
      <c r="E6" s="5">
        <v>8</v>
      </c>
      <c r="F6" s="5">
        <v>9</v>
      </c>
      <c r="G6" s="5">
        <v>6</v>
      </c>
      <c r="H6" s="5">
        <v>2</v>
      </c>
      <c r="I6" s="5">
        <v>2</v>
      </c>
      <c r="J6" s="5">
        <v>5</v>
      </c>
      <c r="K6" s="5">
        <v>8</v>
      </c>
      <c r="L6" s="5">
        <v>3</v>
      </c>
      <c r="M6" s="5">
        <v>10</v>
      </c>
      <c r="N6" s="19">
        <v>5</v>
      </c>
    </row>
    <row r="7" spans="2:14" ht="12.75">
      <c r="B7" s="6">
        <v>7</v>
      </c>
      <c r="C7" s="7">
        <v>10</v>
      </c>
      <c r="D7" s="7">
        <v>7</v>
      </c>
      <c r="E7" s="7">
        <v>6</v>
      </c>
      <c r="F7" s="7">
        <v>6</v>
      </c>
      <c r="G7" s="7">
        <v>6</v>
      </c>
      <c r="H7" s="7">
        <v>3</v>
      </c>
      <c r="I7" s="7">
        <v>9</v>
      </c>
      <c r="J7" s="7">
        <v>6</v>
      </c>
      <c r="K7" s="7">
        <v>3</v>
      </c>
      <c r="L7" s="7">
        <v>7</v>
      </c>
      <c r="M7" s="7">
        <v>6</v>
      </c>
      <c r="N7" s="19">
        <v>5</v>
      </c>
    </row>
    <row r="8" spans="2:14" ht="12.75">
      <c r="B8" s="4">
        <v>8</v>
      </c>
      <c r="C8" s="5">
        <v>7</v>
      </c>
      <c r="D8" s="5">
        <v>11</v>
      </c>
      <c r="E8" s="5">
        <v>2</v>
      </c>
      <c r="F8" s="5">
        <v>3</v>
      </c>
      <c r="G8" s="5">
        <v>8</v>
      </c>
      <c r="H8" s="5">
        <v>7</v>
      </c>
      <c r="I8" s="5">
        <v>11</v>
      </c>
      <c r="J8" s="5">
        <v>9</v>
      </c>
      <c r="K8" s="5">
        <v>7</v>
      </c>
      <c r="L8" s="5">
        <v>8</v>
      </c>
      <c r="M8" s="5">
        <v>10</v>
      </c>
      <c r="N8" s="19">
        <v>8</v>
      </c>
    </row>
    <row r="9" spans="2:14" ht="12.75">
      <c r="B9" s="6">
        <v>9</v>
      </c>
      <c r="C9" s="7">
        <v>9</v>
      </c>
      <c r="D9" s="7">
        <v>9</v>
      </c>
      <c r="E9" s="7">
        <v>7</v>
      </c>
      <c r="F9" s="7">
        <v>3</v>
      </c>
      <c r="G9" s="7">
        <v>3</v>
      </c>
      <c r="H9" s="7">
        <v>7</v>
      </c>
      <c r="I9" s="7">
        <v>6</v>
      </c>
      <c r="J9" s="7">
        <v>8</v>
      </c>
      <c r="K9" s="7">
        <v>6</v>
      </c>
      <c r="L9" s="7">
        <v>8</v>
      </c>
      <c r="M9" s="7">
        <v>5</v>
      </c>
      <c r="N9" s="19">
        <v>10</v>
      </c>
    </row>
    <row r="10" spans="2:14" ht="12.75">
      <c r="B10" s="4">
        <v>10</v>
      </c>
      <c r="C10" s="5">
        <v>6</v>
      </c>
      <c r="D10" s="5">
        <v>9</v>
      </c>
      <c r="E10" s="5">
        <v>6</v>
      </c>
      <c r="F10" s="5">
        <v>9</v>
      </c>
      <c r="G10" s="5">
        <v>11</v>
      </c>
      <c r="H10" s="5">
        <v>11</v>
      </c>
      <c r="I10" s="5">
        <v>8</v>
      </c>
      <c r="J10" s="5">
        <v>2</v>
      </c>
      <c r="K10" s="5">
        <v>3</v>
      </c>
      <c r="L10" s="5">
        <v>7</v>
      </c>
      <c r="M10" s="5">
        <v>5</v>
      </c>
      <c r="N10" s="19">
        <v>8</v>
      </c>
    </row>
    <row r="11" spans="2:14" ht="12.75">
      <c r="B11" s="6">
        <v>7</v>
      </c>
      <c r="C11" s="7">
        <v>10</v>
      </c>
      <c r="D11" s="7">
        <v>8</v>
      </c>
      <c r="E11" s="7">
        <v>6</v>
      </c>
      <c r="F11" s="7">
        <v>10</v>
      </c>
      <c r="G11" s="7">
        <v>7</v>
      </c>
      <c r="H11" s="7">
        <v>8</v>
      </c>
      <c r="I11" s="7">
        <v>7</v>
      </c>
      <c r="J11" s="7">
        <v>6</v>
      </c>
      <c r="K11" s="7">
        <v>10</v>
      </c>
      <c r="L11" s="7">
        <v>4</v>
      </c>
      <c r="M11" s="7">
        <v>7</v>
      </c>
      <c r="N11" s="19">
        <v>5</v>
      </c>
    </row>
    <row r="12" spans="2:14" ht="12.75">
      <c r="B12" s="4">
        <v>5</v>
      </c>
      <c r="C12" s="5">
        <v>7</v>
      </c>
      <c r="D12" s="5">
        <v>8</v>
      </c>
      <c r="E12" s="5">
        <v>13</v>
      </c>
      <c r="F12" s="5">
        <v>10</v>
      </c>
      <c r="G12" s="5">
        <v>7</v>
      </c>
      <c r="H12" s="5">
        <v>9</v>
      </c>
      <c r="I12" s="5">
        <v>3</v>
      </c>
      <c r="J12" s="5">
        <v>8</v>
      </c>
      <c r="K12" s="5">
        <v>8</v>
      </c>
      <c r="L12" s="5">
        <v>6</v>
      </c>
      <c r="M12" s="5">
        <v>10</v>
      </c>
      <c r="N12" s="19">
        <v>8</v>
      </c>
    </row>
    <row r="13" spans="2:14" ht="12.75">
      <c r="B13" s="6">
        <v>7</v>
      </c>
      <c r="C13" s="7">
        <v>6</v>
      </c>
      <c r="D13" s="7">
        <v>9</v>
      </c>
      <c r="E13" s="7">
        <v>11</v>
      </c>
      <c r="F13" s="7">
        <v>12</v>
      </c>
      <c r="G13" s="7">
        <v>5</v>
      </c>
      <c r="H13" s="7">
        <v>3</v>
      </c>
      <c r="I13" s="7">
        <v>12</v>
      </c>
      <c r="J13" s="7">
        <v>4</v>
      </c>
      <c r="K13" s="7">
        <v>10</v>
      </c>
      <c r="L13" s="7">
        <v>7</v>
      </c>
      <c r="M13" s="7">
        <v>5</v>
      </c>
      <c r="N13" s="19">
        <v>4</v>
      </c>
    </row>
    <row r="14" spans="2:14" ht="12.75">
      <c r="B14" s="4">
        <v>8</v>
      </c>
      <c r="C14" s="5">
        <v>6</v>
      </c>
      <c r="D14" s="5">
        <v>7</v>
      </c>
      <c r="E14" s="5">
        <v>5</v>
      </c>
      <c r="F14" s="5">
        <v>5</v>
      </c>
      <c r="G14" s="5">
        <v>7</v>
      </c>
      <c r="H14" s="5">
        <v>8</v>
      </c>
      <c r="I14" s="5">
        <v>2</v>
      </c>
      <c r="J14" s="5">
        <v>5</v>
      </c>
      <c r="K14" s="5">
        <v>5</v>
      </c>
      <c r="L14" s="5">
        <v>10</v>
      </c>
      <c r="M14" s="5">
        <v>11</v>
      </c>
      <c r="N14" s="19">
        <v>7</v>
      </c>
    </row>
    <row r="15" spans="2:14" ht="12.75">
      <c r="B15" s="6">
        <v>7</v>
      </c>
      <c r="C15" s="7">
        <v>6</v>
      </c>
      <c r="D15" s="7">
        <v>12</v>
      </c>
      <c r="E15" s="7">
        <v>4</v>
      </c>
      <c r="F15" s="7">
        <v>8</v>
      </c>
      <c r="G15" s="7">
        <v>5</v>
      </c>
      <c r="H15" s="7">
        <v>8</v>
      </c>
      <c r="I15" s="7">
        <v>7</v>
      </c>
      <c r="J15" s="7">
        <v>6</v>
      </c>
      <c r="K15" s="7">
        <v>7</v>
      </c>
      <c r="L15" s="7">
        <v>6</v>
      </c>
      <c r="M15" s="7">
        <v>3</v>
      </c>
      <c r="N15" s="19">
        <v>8</v>
      </c>
    </row>
    <row r="16" spans="2:14" ht="12.75">
      <c r="B16" s="4">
        <v>3</v>
      </c>
      <c r="C16" s="5">
        <v>4</v>
      </c>
      <c r="D16" s="5">
        <v>9</v>
      </c>
      <c r="E16" s="5">
        <v>9</v>
      </c>
      <c r="F16" s="5">
        <v>5</v>
      </c>
      <c r="G16" s="5">
        <v>9</v>
      </c>
      <c r="H16" s="5">
        <v>9</v>
      </c>
      <c r="I16" s="5">
        <v>6</v>
      </c>
      <c r="J16" s="5">
        <v>8</v>
      </c>
      <c r="K16" s="5">
        <v>3</v>
      </c>
      <c r="L16" s="5">
        <v>8</v>
      </c>
      <c r="M16" s="5">
        <v>9</v>
      </c>
      <c r="N16" s="19">
        <v>5</v>
      </c>
    </row>
    <row r="17" spans="2:14" ht="12.75">
      <c r="B17" s="6">
        <v>11</v>
      </c>
      <c r="C17" s="7">
        <v>8</v>
      </c>
      <c r="D17" s="7">
        <v>7</v>
      </c>
      <c r="E17" s="7">
        <v>10</v>
      </c>
      <c r="F17" s="7">
        <v>11</v>
      </c>
      <c r="G17" s="7">
        <v>7</v>
      </c>
      <c r="H17" s="7">
        <v>4</v>
      </c>
      <c r="I17" s="7">
        <v>5</v>
      </c>
      <c r="J17" s="7">
        <v>8</v>
      </c>
      <c r="K17" s="7">
        <v>4</v>
      </c>
      <c r="L17" s="7">
        <v>7</v>
      </c>
      <c r="M17" s="7">
        <v>9</v>
      </c>
      <c r="N17" s="19">
        <v>7</v>
      </c>
    </row>
    <row r="18" spans="2:14" ht="12.75">
      <c r="B18" s="4">
        <v>4</v>
      </c>
      <c r="C18" s="5">
        <v>8</v>
      </c>
      <c r="D18" s="5">
        <v>7</v>
      </c>
      <c r="E18" s="5">
        <v>9</v>
      </c>
      <c r="F18" s="5">
        <v>8</v>
      </c>
      <c r="G18" s="5">
        <v>11</v>
      </c>
      <c r="H18" s="5">
        <v>7</v>
      </c>
      <c r="I18" s="5">
        <v>6</v>
      </c>
      <c r="J18" s="5">
        <v>5</v>
      </c>
      <c r="K18" s="5">
        <v>6</v>
      </c>
      <c r="L18" s="5">
        <v>4</v>
      </c>
      <c r="M18" s="5">
        <v>8</v>
      </c>
      <c r="N18" s="19">
        <v>7</v>
      </c>
    </row>
    <row r="19" spans="2:14" ht="12.75">
      <c r="B19" s="6">
        <v>8</v>
      </c>
      <c r="C19" s="7">
        <v>8</v>
      </c>
      <c r="D19" s="7">
        <v>7</v>
      </c>
      <c r="E19" s="7">
        <v>6</v>
      </c>
      <c r="F19" s="7">
        <v>3</v>
      </c>
      <c r="G19" s="7">
        <v>9</v>
      </c>
      <c r="H19" s="7">
        <v>6</v>
      </c>
      <c r="I19" s="7">
        <v>3</v>
      </c>
      <c r="J19" s="7">
        <v>9</v>
      </c>
      <c r="K19" s="7">
        <v>10</v>
      </c>
      <c r="L19" s="7">
        <v>5</v>
      </c>
      <c r="M19" s="7">
        <v>9</v>
      </c>
      <c r="N19" s="19">
        <v>8</v>
      </c>
    </row>
    <row r="20" spans="2:14" ht="12.75">
      <c r="B20" s="4">
        <v>7</v>
      </c>
      <c r="C20" s="5">
        <v>7</v>
      </c>
      <c r="D20" s="5">
        <v>12</v>
      </c>
      <c r="E20" s="5">
        <v>6</v>
      </c>
      <c r="F20" s="5">
        <v>11</v>
      </c>
      <c r="G20" s="5">
        <v>8</v>
      </c>
      <c r="H20" s="5">
        <v>12</v>
      </c>
      <c r="I20" s="5">
        <v>2</v>
      </c>
      <c r="J20" s="5">
        <v>4</v>
      </c>
      <c r="K20" s="5">
        <v>5</v>
      </c>
      <c r="L20" s="5">
        <v>9</v>
      </c>
      <c r="M20" s="5">
        <v>7</v>
      </c>
      <c r="N20" s="19">
        <v>4</v>
      </c>
    </row>
    <row r="21" spans="2:14" ht="12.75">
      <c r="B21" s="6">
        <v>5</v>
      </c>
      <c r="C21" s="7">
        <v>9</v>
      </c>
      <c r="D21" s="7">
        <v>5</v>
      </c>
      <c r="E21" s="7">
        <v>5</v>
      </c>
      <c r="F21" s="7">
        <v>6</v>
      </c>
      <c r="G21" s="7">
        <v>6</v>
      </c>
      <c r="H21" s="7">
        <v>6</v>
      </c>
      <c r="I21" s="7">
        <v>8</v>
      </c>
      <c r="J21" s="7">
        <v>9</v>
      </c>
      <c r="K21" s="7">
        <v>6</v>
      </c>
      <c r="L21" s="7">
        <v>5</v>
      </c>
      <c r="M21" s="7">
        <v>12</v>
      </c>
      <c r="N21" s="19">
        <v>7</v>
      </c>
    </row>
    <row r="22" spans="2:15" ht="12.75">
      <c r="B22" s="9">
        <v>7</v>
      </c>
      <c r="C22" s="8">
        <v>2</v>
      </c>
      <c r="D22" s="8">
        <v>7</v>
      </c>
      <c r="E22" s="8">
        <v>3</v>
      </c>
      <c r="F22" s="8">
        <v>5</v>
      </c>
      <c r="G22" s="8">
        <v>6</v>
      </c>
      <c r="H22" s="8">
        <v>5</v>
      </c>
      <c r="I22" s="8">
        <v>7</v>
      </c>
      <c r="J22" s="8">
        <v>4</v>
      </c>
      <c r="K22" s="8">
        <v>12</v>
      </c>
      <c r="L22" s="8">
        <v>6</v>
      </c>
      <c r="M22" s="8">
        <v>5</v>
      </c>
      <c r="N22" s="19">
        <v>7</v>
      </c>
      <c r="O22" s="10"/>
    </row>
    <row r="23" spans="2:14" ht="12.75">
      <c r="B23" s="18">
        <f>COUNTIF(B3:B22,"2")</f>
        <v>0</v>
      </c>
      <c r="C23" s="18">
        <f aca="true" t="shared" si="0" ref="C23:N23">COUNTIF(C3:C22,"2")</f>
        <v>1</v>
      </c>
      <c r="D23" s="18">
        <f t="shared" si="0"/>
        <v>0</v>
      </c>
      <c r="E23" s="18">
        <f t="shared" si="0"/>
        <v>1</v>
      </c>
      <c r="F23" s="18">
        <f t="shared" si="0"/>
        <v>0</v>
      </c>
      <c r="G23" s="18">
        <f t="shared" si="0"/>
        <v>0</v>
      </c>
      <c r="H23" s="18">
        <f t="shared" si="0"/>
        <v>1</v>
      </c>
      <c r="I23" s="18">
        <f t="shared" si="0"/>
        <v>3</v>
      </c>
      <c r="J23" s="18">
        <f t="shared" si="0"/>
        <v>1</v>
      </c>
      <c r="K23" s="18">
        <f t="shared" si="0"/>
        <v>1</v>
      </c>
      <c r="L23" s="18">
        <f t="shared" si="0"/>
        <v>0</v>
      </c>
      <c r="M23" s="18">
        <f t="shared" si="0"/>
        <v>0</v>
      </c>
      <c r="N23" s="18">
        <f t="shared" si="0"/>
        <v>0</v>
      </c>
    </row>
    <row r="25" spans="1:14" ht="12.75">
      <c r="A25" s="15" t="s">
        <v>12</v>
      </c>
      <c r="B25" s="16">
        <v>8</v>
      </c>
      <c r="C25" s="16">
        <v>11</v>
      </c>
      <c r="D25" s="16">
        <v>7</v>
      </c>
      <c r="E25" s="16">
        <v>10</v>
      </c>
      <c r="F25" s="16">
        <v>7</v>
      </c>
      <c r="G25" s="16">
        <v>7</v>
      </c>
      <c r="H25" s="16">
        <v>9</v>
      </c>
      <c r="I25" s="16">
        <v>11</v>
      </c>
      <c r="J25" s="16">
        <v>12</v>
      </c>
      <c r="K25" s="16">
        <v>11</v>
      </c>
      <c r="L25" s="16">
        <v>12</v>
      </c>
      <c r="M25" s="16">
        <v>8</v>
      </c>
      <c r="N25" s="16">
        <v>8</v>
      </c>
    </row>
    <row r="26" spans="1:14" ht="12.75">
      <c r="A26" s="15" t="s">
        <v>13</v>
      </c>
      <c r="B26" s="16">
        <v>12</v>
      </c>
      <c r="C26" s="16">
        <v>9</v>
      </c>
      <c r="D26" s="16">
        <v>13</v>
      </c>
      <c r="E26" s="16">
        <v>10</v>
      </c>
      <c r="F26" s="16">
        <v>13</v>
      </c>
      <c r="G26" s="16">
        <v>13</v>
      </c>
      <c r="H26" s="16">
        <v>11</v>
      </c>
      <c r="I26" s="16">
        <v>9</v>
      </c>
      <c r="J26" s="16">
        <v>8</v>
      </c>
      <c r="K26" s="16">
        <v>9</v>
      </c>
      <c r="L26" s="16">
        <v>8</v>
      </c>
      <c r="M26" s="16">
        <v>12</v>
      </c>
      <c r="N26" s="16">
        <v>12</v>
      </c>
    </row>
    <row r="27" spans="1:13" ht="15.75">
      <c r="A27" s="1"/>
      <c r="B27" s="1"/>
      <c r="C27" s="1"/>
      <c r="D27" s="1"/>
      <c r="E27" s="1"/>
      <c r="F27" s="1"/>
      <c r="G27" s="1"/>
      <c r="H27" s="1"/>
      <c r="I27" s="12"/>
      <c r="J27" s="1"/>
      <c r="K27" s="1"/>
      <c r="L27" s="1"/>
      <c r="M27" s="1"/>
    </row>
    <row r="28" spans="5:13" ht="12.75">
      <c r="E28" s="13"/>
      <c r="F28" s="13" t="s">
        <v>14</v>
      </c>
      <c r="G28" s="13"/>
      <c r="H28" s="13">
        <f>SUM(B25:N25)</f>
        <v>121</v>
      </c>
      <c r="I28" s="20">
        <f>H28/2.6</f>
        <v>46.53846153846154</v>
      </c>
      <c r="J28" s="1"/>
      <c r="K28" s="1"/>
      <c r="L28" s="1"/>
      <c r="M28" s="1"/>
    </row>
    <row r="29" spans="5:13" ht="12.75">
      <c r="E29" s="13"/>
      <c r="F29" s="13" t="s">
        <v>15</v>
      </c>
      <c r="G29" s="13"/>
      <c r="H29" s="13">
        <f>260-H28</f>
        <v>139</v>
      </c>
      <c r="I29" s="20">
        <f>H29/2.6</f>
        <v>53.46153846153846</v>
      </c>
      <c r="J29" s="1"/>
      <c r="K29" s="1"/>
      <c r="L29" s="1"/>
      <c r="M29" s="1"/>
    </row>
    <row r="30" spans="5:9" ht="12.75">
      <c r="E30" s="17" t="s">
        <v>16</v>
      </c>
      <c r="F30" s="17"/>
      <c r="G30" s="17"/>
      <c r="H30" s="13">
        <f>H28+H29</f>
        <v>260</v>
      </c>
      <c r="I30" s="20">
        <f>I28+I29</f>
        <v>100</v>
      </c>
    </row>
    <row r="31" spans="5:9" ht="12.75">
      <c r="E31" s="14"/>
      <c r="F31" s="14"/>
      <c r="G31" s="14"/>
      <c r="H31" s="14"/>
      <c r="I31" s="20"/>
    </row>
    <row r="34" spans="2:14" ht="12.75">
      <c r="B34" s="21" t="s">
        <v>18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2:14" ht="12.75">
      <c r="B35" s="11" t="s">
        <v>0</v>
      </c>
      <c r="C35" s="11" t="s">
        <v>1</v>
      </c>
      <c r="D35" s="11" t="s">
        <v>2</v>
      </c>
      <c r="E35" s="11" t="s">
        <v>3</v>
      </c>
      <c r="F35" s="11" t="s">
        <v>4</v>
      </c>
      <c r="G35" s="11" t="s">
        <v>5</v>
      </c>
      <c r="H35" s="11" t="s">
        <v>6</v>
      </c>
      <c r="I35" s="11" t="s">
        <v>7</v>
      </c>
      <c r="J35" s="11" t="s">
        <v>8</v>
      </c>
      <c r="K35" s="11" t="s">
        <v>9</v>
      </c>
      <c r="L35" s="11" t="s">
        <v>10</v>
      </c>
      <c r="M35" s="11" t="s">
        <v>11</v>
      </c>
      <c r="N35" s="11" t="s">
        <v>17</v>
      </c>
    </row>
    <row r="36" spans="2:14" ht="12.75">
      <c r="B36" s="2">
        <v>6</v>
      </c>
      <c r="C36" s="3">
        <v>5</v>
      </c>
      <c r="D36" s="3">
        <v>8</v>
      </c>
      <c r="E36" s="3">
        <v>8</v>
      </c>
      <c r="F36" s="3">
        <v>5</v>
      </c>
      <c r="G36" s="3">
        <v>11</v>
      </c>
      <c r="H36" s="3">
        <v>3</v>
      </c>
      <c r="I36" s="3">
        <v>12</v>
      </c>
      <c r="J36" s="3">
        <v>4</v>
      </c>
      <c r="K36" s="3">
        <v>2</v>
      </c>
      <c r="L36" s="3">
        <v>8</v>
      </c>
      <c r="M36" s="3">
        <v>6</v>
      </c>
      <c r="N36" s="19">
        <v>9</v>
      </c>
    </row>
    <row r="37" spans="2:14" ht="12.75">
      <c r="B37" s="4">
        <v>8</v>
      </c>
      <c r="C37" s="5">
        <v>11</v>
      </c>
      <c r="D37" s="5">
        <v>10</v>
      </c>
      <c r="E37" s="5">
        <v>9</v>
      </c>
      <c r="F37" s="5">
        <v>3</v>
      </c>
      <c r="G37" s="5">
        <v>3</v>
      </c>
      <c r="H37" s="5">
        <v>6</v>
      </c>
      <c r="I37" s="5">
        <v>10</v>
      </c>
      <c r="J37" s="5">
        <v>9</v>
      </c>
      <c r="K37" s="5">
        <v>9</v>
      </c>
      <c r="L37" s="5">
        <v>8</v>
      </c>
      <c r="M37" s="5">
        <v>8</v>
      </c>
      <c r="N37" s="19">
        <v>6</v>
      </c>
    </row>
    <row r="38" spans="2:14" ht="12.75">
      <c r="B38" s="6">
        <v>3</v>
      </c>
      <c r="C38" s="7">
        <v>3</v>
      </c>
      <c r="D38" s="7">
        <v>4</v>
      </c>
      <c r="E38" s="7">
        <v>7</v>
      </c>
      <c r="F38" s="7">
        <v>3</v>
      </c>
      <c r="G38" s="7">
        <v>8</v>
      </c>
      <c r="H38" s="7">
        <v>11</v>
      </c>
      <c r="I38" s="7">
        <v>3</v>
      </c>
      <c r="J38" s="7">
        <v>5</v>
      </c>
      <c r="K38" s="7">
        <v>5</v>
      </c>
      <c r="L38" s="7">
        <v>6</v>
      </c>
      <c r="M38" s="7">
        <v>7</v>
      </c>
      <c r="N38" s="19">
        <v>4</v>
      </c>
    </row>
    <row r="39" spans="2:14" ht="12.75">
      <c r="B39" s="4">
        <v>8</v>
      </c>
      <c r="C39" s="5">
        <v>5</v>
      </c>
      <c r="D39" s="5">
        <v>5</v>
      </c>
      <c r="E39" s="5">
        <v>8</v>
      </c>
      <c r="F39" s="5">
        <v>9</v>
      </c>
      <c r="G39" s="5">
        <v>6</v>
      </c>
      <c r="H39" s="5">
        <v>2</v>
      </c>
      <c r="I39" s="5">
        <v>2</v>
      </c>
      <c r="J39" s="5">
        <v>5</v>
      </c>
      <c r="K39" s="5">
        <v>8</v>
      </c>
      <c r="L39" s="5">
        <v>3</v>
      </c>
      <c r="M39" s="5">
        <v>10</v>
      </c>
      <c r="N39" s="19">
        <v>5</v>
      </c>
    </row>
    <row r="40" spans="2:14" ht="12.75">
      <c r="B40" s="6">
        <v>7</v>
      </c>
      <c r="C40" s="7">
        <v>10</v>
      </c>
      <c r="D40" s="7">
        <v>7</v>
      </c>
      <c r="E40" s="7">
        <v>6</v>
      </c>
      <c r="F40" s="7">
        <v>6</v>
      </c>
      <c r="G40" s="7">
        <v>6</v>
      </c>
      <c r="H40" s="7">
        <v>3</v>
      </c>
      <c r="I40" s="7">
        <v>9</v>
      </c>
      <c r="J40" s="7">
        <v>6</v>
      </c>
      <c r="K40" s="7">
        <v>3</v>
      </c>
      <c r="L40" s="7">
        <v>7</v>
      </c>
      <c r="M40" s="7">
        <v>6</v>
      </c>
      <c r="N40" s="19">
        <v>5</v>
      </c>
    </row>
    <row r="41" spans="2:14" ht="12.75">
      <c r="B41" s="4">
        <v>8</v>
      </c>
      <c r="C41" s="5">
        <v>7</v>
      </c>
      <c r="D41" s="5">
        <v>11</v>
      </c>
      <c r="E41" s="5">
        <v>2</v>
      </c>
      <c r="F41" s="5">
        <v>3</v>
      </c>
      <c r="G41" s="5">
        <v>8</v>
      </c>
      <c r="H41" s="5">
        <v>7</v>
      </c>
      <c r="I41" s="5">
        <v>11</v>
      </c>
      <c r="J41" s="5">
        <v>9</v>
      </c>
      <c r="K41" s="5">
        <v>7</v>
      </c>
      <c r="L41" s="5">
        <v>8</v>
      </c>
      <c r="M41" s="5">
        <v>10</v>
      </c>
      <c r="N41" s="19">
        <v>8</v>
      </c>
    </row>
    <row r="42" spans="2:14" ht="12.75">
      <c r="B42" s="6">
        <v>9</v>
      </c>
      <c r="C42" s="7">
        <v>9</v>
      </c>
      <c r="D42" s="7">
        <v>9</v>
      </c>
      <c r="E42" s="7">
        <v>7</v>
      </c>
      <c r="F42" s="7">
        <v>3</v>
      </c>
      <c r="G42" s="7">
        <v>3</v>
      </c>
      <c r="H42" s="7">
        <v>7</v>
      </c>
      <c r="I42" s="7">
        <v>6</v>
      </c>
      <c r="J42" s="7">
        <v>8</v>
      </c>
      <c r="K42" s="7">
        <v>6</v>
      </c>
      <c r="L42" s="7">
        <v>8</v>
      </c>
      <c r="M42" s="7">
        <v>5</v>
      </c>
      <c r="N42" s="19">
        <v>10</v>
      </c>
    </row>
    <row r="43" spans="2:14" ht="12.75">
      <c r="B43" s="4">
        <v>10</v>
      </c>
      <c r="C43" s="5">
        <v>6</v>
      </c>
      <c r="D43" s="5">
        <v>9</v>
      </c>
      <c r="E43" s="5">
        <v>6</v>
      </c>
      <c r="F43" s="5">
        <v>9</v>
      </c>
      <c r="G43" s="5">
        <v>11</v>
      </c>
      <c r="H43" s="5">
        <v>11</v>
      </c>
      <c r="I43" s="5">
        <v>8</v>
      </c>
      <c r="J43" s="5">
        <v>2</v>
      </c>
      <c r="K43" s="5">
        <v>3</v>
      </c>
      <c r="L43" s="5">
        <v>7</v>
      </c>
      <c r="M43" s="5">
        <v>5</v>
      </c>
      <c r="N43" s="19">
        <v>8</v>
      </c>
    </row>
    <row r="44" spans="2:14" ht="12.75">
      <c r="B44" s="6">
        <v>7</v>
      </c>
      <c r="C44" s="7">
        <v>10</v>
      </c>
      <c r="D44" s="7">
        <v>8</v>
      </c>
      <c r="E44" s="7">
        <v>6</v>
      </c>
      <c r="F44" s="7">
        <v>10</v>
      </c>
      <c r="G44" s="7">
        <v>7</v>
      </c>
      <c r="H44" s="7">
        <v>8</v>
      </c>
      <c r="I44" s="7">
        <v>7</v>
      </c>
      <c r="J44" s="7">
        <v>6</v>
      </c>
      <c r="K44" s="7">
        <v>10</v>
      </c>
      <c r="L44" s="7">
        <v>4</v>
      </c>
      <c r="M44" s="7">
        <v>7</v>
      </c>
      <c r="N44" s="19">
        <v>5</v>
      </c>
    </row>
    <row r="45" spans="2:14" ht="12.75">
      <c r="B45" s="4">
        <v>5</v>
      </c>
      <c r="C45" s="5">
        <v>7</v>
      </c>
      <c r="D45" s="5">
        <v>8</v>
      </c>
      <c r="E45" s="5">
        <v>13</v>
      </c>
      <c r="F45" s="5">
        <v>10</v>
      </c>
      <c r="G45" s="5">
        <v>7</v>
      </c>
      <c r="H45" s="5">
        <v>9</v>
      </c>
      <c r="I45" s="5">
        <v>3</v>
      </c>
      <c r="J45" s="5">
        <v>8</v>
      </c>
      <c r="K45" s="5">
        <v>8</v>
      </c>
      <c r="L45" s="5">
        <v>6</v>
      </c>
      <c r="M45" s="5">
        <v>10</v>
      </c>
      <c r="N45" s="19">
        <v>8</v>
      </c>
    </row>
    <row r="46" spans="2:14" ht="12.75">
      <c r="B46" s="6">
        <v>7</v>
      </c>
      <c r="C46" s="7">
        <v>6</v>
      </c>
      <c r="D46" s="7">
        <v>9</v>
      </c>
      <c r="E46" s="7">
        <v>11</v>
      </c>
      <c r="F46" s="7">
        <v>12</v>
      </c>
      <c r="G46" s="7">
        <v>5</v>
      </c>
      <c r="H46" s="7">
        <v>3</v>
      </c>
      <c r="I46" s="7">
        <v>12</v>
      </c>
      <c r="J46" s="7">
        <v>4</v>
      </c>
      <c r="K46" s="7">
        <v>10</v>
      </c>
      <c r="L46" s="7">
        <v>7</v>
      </c>
      <c r="M46" s="7">
        <v>5</v>
      </c>
      <c r="N46" s="19">
        <v>4</v>
      </c>
    </row>
    <row r="47" spans="2:14" ht="12.75">
      <c r="B47" s="4">
        <v>8</v>
      </c>
      <c r="C47" s="5">
        <v>6</v>
      </c>
      <c r="D47" s="5">
        <v>7</v>
      </c>
      <c r="E47" s="5">
        <v>5</v>
      </c>
      <c r="F47" s="5">
        <v>5</v>
      </c>
      <c r="G47" s="5">
        <v>7</v>
      </c>
      <c r="H47" s="5">
        <v>8</v>
      </c>
      <c r="I47" s="5">
        <v>2</v>
      </c>
      <c r="J47" s="5">
        <v>5</v>
      </c>
      <c r="K47" s="5">
        <v>5</v>
      </c>
      <c r="L47" s="5">
        <v>10</v>
      </c>
      <c r="M47" s="5">
        <v>11</v>
      </c>
      <c r="N47" s="19">
        <v>7</v>
      </c>
    </row>
    <row r="48" spans="2:14" ht="12.75">
      <c r="B48" s="6">
        <v>7</v>
      </c>
      <c r="C48" s="7">
        <v>6</v>
      </c>
      <c r="D48" s="7">
        <v>12</v>
      </c>
      <c r="E48" s="7">
        <v>4</v>
      </c>
      <c r="F48" s="7">
        <v>8</v>
      </c>
      <c r="G48" s="7">
        <v>5</v>
      </c>
      <c r="H48" s="7">
        <v>8</v>
      </c>
      <c r="I48" s="7">
        <v>7</v>
      </c>
      <c r="J48" s="7">
        <v>6</v>
      </c>
      <c r="K48" s="7">
        <v>7</v>
      </c>
      <c r="L48" s="7">
        <v>6</v>
      </c>
      <c r="M48" s="7">
        <v>3</v>
      </c>
      <c r="N48" s="19">
        <v>8</v>
      </c>
    </row>
    <row r="49" spans="2:14" ht="12.75">
      <c r="B49" s="4">
        <v>3</v>
      </c>
      <c r="C49" s="5">
        <v>4</v>
      </c>
      <c r="D49" s="5">
        <v>9</v>
      </c>
      <c r="E49" s="5">
        <v>9</v>
      </c>
      <c r="F49" s="5">
        <v>5</v>
      </c>
      <c r="G49" s="5">
        <v>9</v>
      </c>
      <c r="H49" s="5">
        <v>9</v>
      </c>
      <c r="I49" s="5">
        <v>6</v>
      </c>
      <c r="J49" s="5">
        <v>8</v>
      </c>
      <c r="K49" s="5">
        <v>3</v>
      </c>
      <c r="L49" s="5">
        <v>8</v>
      </c>
      <c r="M49" s="5">
        <v>9</v>
      </c>
      <c r="N49" s="19">
        <v>5</v>
      </c>
    </row>
    <row r="50" spans="2:14" ht="12.75">
      <c r="B50" s="6">
        <v>11</v>
      </c>
      <c r="C50" s="7">
        <v>8</v>
      </c>
      <c r="D50" s="7">
        <v>7</v>
      </c>
      <c r="E50" s="7">
        <v>10</v>
      </c>
      <c r="F50" s="7">
        <v>11</v>
      </c>
      <c r="G50" s="7">
        <v>7</v>
      </c>
      <c r="H50" s="7">
        <v>4</v>
      </c>
      <c r="I50" s="7">
        <v>5</v>
      </c>
      <c r="J50" s="7">
        <v>8</v>
      </c>
      <c r="K50" s="7">
        <v>4</v>
      </c>
      <c r="L50" s="7">
        <v>7</v>
      </c>
      <c r="M50" s="7">
        <v>9</v>
      </c>
      <c r="N50" s="19">
        <v>7</v>
      </c>
    </row>
    <row r="51" spans="2:14" ht="12.75">
      <c r="B51" s="4">
        <v>4</v>
      </c>
      <c r="C51" s="5">
        <v>8</v>
      </c>
      <c r="D51" s="5">
        <v>7</v>
      </c>
      <c r="E51" s="5">
        <v>9</v>
      </c>
      <c r="F51" s="5">
        <v>8</v>
      </c>
      <c r="G51" s="5">
        <v>11</v>
      </c>
      <c r="H51" s="5">
        <v>7</v>
      </c>
      <c r="I51" s="5">
        <v>6</v>
      </c>
      <c r="J51" s="5">
        <v>5</v>
      </c>
      <c r="K51" s="5">
        <v>6</v>
      </c>
      <c r="L51" s="5">
        <v>4</v>
      </c>
      <c r="M51" s="5">
        <v>8</v>
      </c>
      <c r="N51" s="19">
        <v>7</v>
      </c>
    </row>
    <row r="52" spans="2:14" ht="12.75">
      <c r="B52" s="6">
        <v>8</v>
      </c>
      <c r="C52" s="7">
        <v>8</v>
      </c>
      <c r="D52" s="7">
        <v>7</v>
      </c>
      <c r="E52" s="7">
        <v>6</v>
      </c>
      <c r="F52" s="7">
        <v>3</v>
      </c>
      <c r="G52" s="7">
        <v>9</v>
      </c>
      <c r="H52" s="7">
        <v>6</v>
      </c>
      <c r="I52" s="7">
        <v>3</v>
      </c>
      <c r="J52" s="7">
        <v>9</v>
      </c>
      <c r="K52" s="7">
        <v>10</v>
      </c>
      <c r="L52" s="7">
        <v>5</v>
      </c>
      <c r="M52" s="7">
        <v>9</v>
      </c>
      <c r="N52" s="19">
        <v>8</v>
      </c>
    </row>
    <row r="53" spans="2:14" ht="12.75">
      <c r="B53" s="4">
        <v>7</v>
      </c>
      <c r="C53" s="5">
        <v>7</v>
      </c>
      <c r="D53" s="5">
        <v>12</v>
      </c>
      <c r="E53" s="5">
        <v>6</v>
      </c>
      <c r="F53" s="5">
        <v>11</v>
      </c>
      <c r="G53" s="5">
        <v>8</v>
      </c>
      <c r="H53" s="5">
        <v>12</v>
      </c>
      <c r="I53" s="5">
        <v>2</v>
      </c>
      <c r="J53" s="5">
        <v>4</v>
      </c>
      <c r="K53" s="5">
        <v>5</v>
      </c>
      <c r="L53" s="5">
        <v>9</v>
      </c>
      <c r="M53" s="5">
        <v>7</v>
      </c>
      <c r="N53" s="19">
        <v>4</v>
      </c>
    </row>
    <row r="54" spans="2:14" ht="12.75">
      <c r="B54" s="6">
        <v>5</v>
      </c>
      <c r="C54" s="7">
        <v>9</v>
      </c>
      <c r="D54" s="7">
        <v>5</v>
      </c>
      <c r="E54" s="7">
        <v>5</v>
      </c>
      <c r="F54" s="7">
        <v>6</v>
      </c>
      <c r="G54" s="7">
        <v>6</v>
      </c>
      <c r="H54" s="7">
        <v>6</v>
      </c>
      <c r="I54" s="7">
        <v>8</v>
      </c>
      <c r="J54" s="7">
        <v>9</v>
      </c>
      <c r="K54" s="7">
        <v>6</v>
      </c>
      <c r="L54" s="7">
        <v>5</v>
      </c>
      <c r="M54" s="7">
        <v>12</v>
      </c>
      <c r="N54" s="19">
        <v>7</v>
      </c>
    </row>
    <row r="55" spans="2:14" ht="12.75">
      <c r="B55" s="9">
        <v>7</v>
      </c>
      <c r="C55" s="8">
        <v>2</v>
      </c>
      <c r="D55" s="8">
        <v>7</v>
      </c>
      <c r="E55" s="8">
        <v>3</v>
      </c>
      <c r="F55" s="8">
        <v>5</v>
      </c>
      <c r="G55" s="8">
        <v>6</v>
      </c>
      <c r="H55" s="8">
        <v>5</v>
      </c>
      <c r="I55" s="8">
        <v>7</v>
      </c>
      <c r="J55" s="8">
        <v>4</v>
      </c>
      <c r="K55" s="8">
        <v>12</v>
      </c>
      <c r="L55" s="8">
        <v>6</v>
      </c>
      <c r="M55" s="8">
        <v>5</v>
      </c>
      <c r="N55" s="19">
        <v>7</v>
      </c>
    </row>
    <row r="56" spans="2:14" ht="12.75">
      <c r="B56" s="18">
        <f>COUNTIF(B36:B55,"2")</f>
        <v>0</v>
      </c>
      <c r="C56" s="18">
        <f aca="true" t="shared" si="1" ref="C56:N56">COUNTIF(C36:C55,"2")</f>
        <v>1</v>
      </c>
      <c r="D56" s="18">
        <f t="shared" si="1"/>
        <v>0</v>
      </c>
      <c r="E56" s="18">
        <f t="shared" si="1"/>
        <v>1</v>
      </c>
      <c r="F56" s="18">
        <f t="shared" si="1"/>
        <v>0</v>
      </c>
      <c r="G56" s="18">
        <f t="shared" si="1"/>
        <v>0</v>
      </c>
      <c r="H56" s="18">
        <f t="shared" si="1"/>
        <v>1</v>
      </c>
      <c r="I56" s="18">
        <f t="shared" si="1"/>
        <v>3</v>
      </c>
      <c r="J56" s="18">
        <f t="shared" si="1"/>
        <v>1</v>
      </c>
      <c r="K56" s="18">
        <f t="shared" si="1"/>
        <v>1</v>
      </c>
      <c r="L56" s="18">
        <f t="shared" si="1"/>
        <v>0</v>
      </c>
      <c r="M56" s="18">
        <f t="shared" si="1"/>
        <v>0</v>
      </c>
      <c r="N56" s="18">
        <f t="shared" si="1"/>
        <v>0</v>
      </c>
    </row>
    <row r="58" spans="1:14" ht="12.75">
      <c r="A58" s="15" t="s">
        <v>12</v>
      </c>
      <c r="B58" s="16">
        <v>8</v>
      </c>
      <c r="C58" s="16">
        <v>11</v>
      </c>
      <c r="D58" s="16">
        <v>7</v>
      </c>
      <c r="E58" s="16">
        <v>10</v>
      </c>
      <c r="F58" s="16">
        <v>7</v>
      </c>
      <c r="G58" s="16">
        <v>7</v>
      </c>
      <c r="H58" s="16">
        <v>9</v>
      </c>
      <c r="I58" s="16">
        <v>11</v>
      </c>
      <c r="J58" s="16">
        <v>12</v>
      </c>
      <c r="K58" s="16">
        <v>11</v>
      </c>
      <c r="L58" s="16">
        <v>12</v>
      </c>
      <c r="M58" s="16">
        <v>8</v>
      </c>
      <c r="N58" s="16">
        <v>8</v>
      </c>
    </row>
    <row r="59" spans="1:14" ht="12.75">
      <c r="A59" s="15" t="s">
        <v>13</v>
      </c>
      <c r="B59" s="16">
        <v>12</v>
      </c>
      <c r="C59" s="16">
        <v>9</v>
      </c>
      <c r="D59" s="16">
        <v>13</v>
      </c>
      <c r="E59" s="16">
        <v>10</v>
      </c>
      <c r="F59" s="16">
        <v>13</v>
      </c>
      <c r="G59" s="16">
        <v>13</v>
      </c>
      <c r="H59" s="16">
        <v>11</v>
      </c>
      <c r="I59" s="16">
        <v>9</v>
      </c>
      <c r="J59" s="16">
        <v>8</v>
      </c>
      <c r="K59" s="16">
        <v>9</v>
      </c>
      <c r="L59" s="16">
        <v>8</v>
      </c>
      <c r="M59" s="16">
        <v>12</v>
      </c>
      <c r="N59" s="16">
        <v>12</v>
      </c>
    </row>
    <row r="60" spans="1:13" ht="15.75">
      <c r="A60" s="1"/>
      <c r="B60" s="1"/>
      <c r="C60" s="1"/>
      <c r="D60" s="1"/>
      <c r="E60" s="1"/>
      <c r="F60" s="1"/>
      <c r="G60" s="1"/>
      <c r="H60" s="1"/>
      <c r="I60" s="12"/>
      <c r="J60" s="1"/>
      <c r="K60" s="1"/>
      <c r="L60" s="1"/>
      <c r="M60" s="1"/>
    </row>
    <row r="61" spans="5:13" ht="12.75">
      <c r="E61" s="14"/>
      <c r="F61" s="14" t="s">
        <v>14</v>
      </c>
      <c r="G61" s="14"/>
      <c r="H61" s="14">
        <f>SUM(B58:N58)</f>
        <v>121</v>
      </c>
      <c r="I61" s="20">
        <f>H61/2.6</f>
        <v>46.53846153846154</v>
      </c>
      <c r="J61" s="1"/>
      <c r="K61" s="1"/>
      <c r="L61" s="1"/>
      <c r="M61" s="1"/>
    </row>
    <row r="62" spans="5:13" ht="12.75">
      <c r="E62" s="14"/>
      <c r="F62" s="14" t="s">
        <v>15</v>
      </c>
      <c r="G62" s="14"/>
      <c r="H62" s="14">
        <f>260-H61</f>
        <v>139</v>
      </c>
      <c r="I62" s="20">
        <f>H62/2.6</f>
        <v>53.46153846153846</v>
      </c>
      <c r="J62" s="1"/>
      <c r="K62" s="1"/>
      <c r="L62" s="1"/>
      <c r="M62" s="1"/>
    </row>
    <row r="63" spans="5:9" ht="12.75">
      <c r="E63" s="17" t="s">
        <v>16</v>
      </c>
      <c r="F63" s="17"/>
      <c r="G63" s="17"/>
      <c r="H63" s="14">
        <f>H61+H62</f>
        <v>260</v>
      </c>
      <c r="I63" s="20">
        <f>I61+I62</f>
        <v>100</v>
      </c>
    </row>
    <row r="67" spans="2:14" ht="12.75">
      <c r="B67" s="21" t="s">
        <v>18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2.75">
      <c r="B68" s="11" t="s">
        <v>0</v>
      </c>
      <c r="C68" s="11" t="s">
        <v>1</v>
      </c>
      <c r="D68" s="11" t="s">
        <v>2</v>
      </c>
      <c r="E68" s="11" t="s">
        <v>3</v>
      </c>
      <c r="F68" s="11" t="s">
        <v>4</v>
      </c>
      <c r="G68" s="11" t="s">
        <v>5</v>
      </c>
      <c r="H68" s="11" t="s">
        <v>6</v>
      </c>
      <c r="I68" s="11" t="s">
        <v>7</v>
      </c>
      <c r="J68" s="11" t="s">
        <v>8</v>
      </c>
      <c r="K68" s="11" t="s">
        <v>9</v>
      </c>
      <c r="L68" s="11" t="s">
        <v>10</v>
      </c>
      <c r="M68" s="11" t="s">
        <v>11</v>
      </c>
      <c r="N68" s="11" t="s">
        <v>17</v>
      </c>
    </row>
    <row r="69" spans="2:14" ht="12.75">
      <c r="B69" s="2">
        <v>6</v>
      </c>
      <c r="C69" s="3">
        <v>5</v>
      </c>
      <c r="D69" s="3">
        <v>8</v>
      </c>
      <c r="E69" s="3">
        <v>8</v>
      </c>
      <c r="F69" s="3">
        <v>5</v>
      </c>
      <c r="G69" s="3">
        <v>11</v>
      </c>
      <c r="H69" s="3">
        <v>3</v>
      </c>
      <c r="I69" s="3">
        <v>12</v>
      </c>
      <c r="J69" s="3">
        <v>4</v>
      </c>
      <c r="K69" s="3">
        <v>2</v>
      </c>
      <c r="L69" s="3">
        <v>8</v>
      </c>
      <c r="M69" s="3">
        <v>6</v>
      </c>
      <c r="N69" s="19">
        <v>9</v>
      </c>
    </row>
    <row r="70" spans="2:14" ht="12.75">
      <c r="B70" s="4">
        <v>8</v>
      </c>
      <c r="C70" s="5">
        <v>11</v>
      </c>
      <c r="D70" s="5">
        <v>10</v>
      </c>
      <c r="E70" s="5">
        <v>9</v>
      </c>
      <c r="F70" s="5">
        <v>3</v>
      </c>
      <c r="G70" s="5">
        <v>3</v>
      </c>
      <c r="H70" s="5">
        <v>6</v>
      </c>
      <c r="I70" s="5">
        <v>10</v>
      </c>
      <c r="J70" s="5">
        <v>9</v>
      </c>
      <c r="K70" s="5">
        <v>9</v>
      </c>
      <c r="L70" s="5">
        <v>8</v>
      </c>
      <c r="M70" s="5">
        <v>8</v>
      </c>
      <c r="N70" s="19">
        <v>6</v>
      </c>
    </row>
    <row r="71" spans="2:14" ht="12.75">
      <c r="B71" s="6">
        <v>3</v>
      </c>
      <c r="C71" s="7">
        <v>3</v>
      </c>
      <c r="D71" s="7">
        <v>4</v>
      </c>
      <c r="E71" s="7">
        <v>7</v>
      </c>
      <c r="F71" s="7">
        <v>3</v>
      </c>
      <c r="G71" s="7">
        <v>8</v>
      </c>
      <c r="H71" s="7">
        <v>11</v>
      </c>
      <c r="I71" s="7">
        <v>3</v>
      </c>
      <c r="J71" s="7">
        <v>5</v>
      </c>
      <c r="K71" s="7">
        <v>5</v>
      </c>
      <c r="L71" s="7">
        <v>6</v>
      </c>
      <c r="M71" s="7">
        <v>7</v>
      </c>
      <c r="N71" s="19">
        <v>4</v>
      </c>
    </row>
    <row r="72" spans="2:14" ht="12.75">
      <c r="B72" s="4">
        <v>8</v>
      </c>
      <c r="C72" s="5">
        <v>5</v>
      </c>
      <c r="D72" s="5">
        <v>5</v>
      </c>
      <c r="E72" s="5">
        <v>8</v>
      </c>
      <c r="F72" s="5">
        <v>9</v>
      </c>
      <c r="G72" s="5">
        <v>6</v>
      </c>
      <c r="H72" s="5">
        <v>2</v>
      </c>
      <c r="I72" s="5">
        <v>2</v>
      </c>
      <c r="J72" s="5">
        <v>5</v>
      </c>
      <c r="K72" s="5">
        <v>8</v>
      </c>
      <c r="L72" s="5">
        <v>3</v>
      </c>
      <c r="M72" s="5">
        <v>10</v>
      </c>
      <c r="N72" s="19">
        <v>5</v>
      </c>
    </row>
    <row r="73" spans="2:14" ht="12.75">
      <c r="B73" s="6">
        <v>7</v>
      </c>
      <c r="C73" s="7">
        <v>10</v>
      </c>
      <c r="D73" s="7">
        <v>7</v>
      </c>
      <c r="E73" s="7">
        <v>6</v>
      </c>
      <c r="F73" s="7">
        <v>6</v>
      </c>
      <c r="G73" s="7">
        <v>6</v>
      </c>
      <c r="H73" s="7">
        <v>3</v>
      </c>
      <c r="I73" s="7">
        <v>9</v>
      </c>
      <c r="J73" s="7">
        <v>6</v>
      </c>
      <c r="K73" s="7">
        <v>3</v>
      </c>
      <c r="L73" s="7">
        <v>7</v>
      </c>
      <c r="M73" s="7">
        <v>6</v>
      </c>
      <c r="N73" s="19">
        <v>5</v>
      </c>
    </row>
    <row r="74" spans="2:14" ht="12.75">
      <c r="B74" s="4">
        <v>8</v>
      </c>
      <c r="C74" s="5">
        <v>7</v>
      </c>
      <c r="D74" s="5">
        <v>11</v>
      </c>
      <c r="E74" s="5">
        <v>2</v>
      </c>
      <c r="F74" s="5">
        <v>3</v>
      </c>
      <c r="G74" s="5">
        <v>8</v>
      </c>
      <c r="H74" s="5">
        <v>7</v>
      </c>
      <c r="I74" s="5">
        <v>11</v>
      </c>
      <c r="J74" s="5">
        <v>9</v>
      </c>
      <c r="K74" s="5">
        <v>7</v>
      </c>
      <c r="L74" s="5">
        <v>8</v>
      </c>
      <c r="M74" s="5">
        <v>10</v>
      </c>
      <c r="N74" s="19">
        <v>8</v>
      </c>
    </row>
    <row r="75" spans="2:14" ht="12.75">
      <c r="B75" s="6">
        <v>9</v>
      </c>
      <c r="C75" s="7">
        <v>9</v>
      </c>
      <c r="D75" s="7">
        <v>9</v>
      </c>
      <c r="E75" s="7">
        <v>7</v>
      </c>
      <c r="F75" s="7">
        <v>3</v>
      </c>
      <c r="G75" s="7">
        <v>3</v>
      </c>
      <c r="H75" s="7">
        <v>7</v>
      </c>
      <c r="I75" s="7">
        <v>6</v>
      </c>
      <c r="J75" s="7">
        <v>8</v>
      </c>
      <c r="K75" s="7">
        <v>6</v>
      </c>
      <c r="L75" s="7">
        <v>8</v>
      </c>
      <c r="M75" s="7">
        <v>5</v>
      </c>
      <c r="N75" s="19">
        <v>10</v>
      </c>
    </row>
    <row r="76" spans="2:14" ht="12.75">
      <c r="B76" s="4">
        <v>10</v>
      </c>
      <c r="C76" s="5">
        <v>6</v>
      </c>
      <c r="D76" s="5">
        <v>9</v>
      </c>
      <c r="E76" s="5">
        <v>6</v>
      </c>
      <c r="F76" s="5">
        <v>9</v>
      </c>
      <c r="G76" s="5">
        <v>11</v>
      </c>
      <c r="H76" s="5">
        <v>11</v>
      </c>
      <c r="I76" s="5">
        <v>8</v>
      </c>
      <c r="J76" s="5">
        <v>2</v>
      </c>
      <c r="K76" s="5">
        <v>3</v>
      </c>
      <c r="L76" s="5">
        <v>7</v>
      </c>
      <c r="M76" s="5">
        <v>5</v>
      </c>
      <c r="N76" s="19">
        <v>8</v>
      </c>
    </row>
    <row r="77" spans="2:14" ht="12.75">
      <c r="B77" s="6">
        <v>7</v>
      </c>
      <c r="C77" s="7">
        <v>10</v>
      </c>
      <c r="D77" s="7">
        <v>8</v>
      </c>
      <c r="E77" s="7">
        <v>6</v>
      </c>
      <c r="F77" s="7">
        <v>10</v>
      </c>
      <c r="G77" s="7">
        <v>7</v>
      </c>
      <c r="H77" s="7">
        <v>8</v>
      </c>
      <c r="I77" s="7">
        <v>7</v>
      </c>
      <c r="J77" s="7">
        <v>6</v>
      </c>
      <c r="K77" s="7">
        <v>10</v>
      </c>
      <c r="L77" s="7">
        <v>4</v>
      </c>
      <c r="M77" s="7">
        <v>7</v>
      </c>
      <c r="N77" s="19">
        <v>5</v>
      </c>
    </row>
    <row r="78" spans="2:14" ht="12.75">
      <c r="B78" s="4">
        <v>5</v>
      </c>
      <c r="C78" s="5">
        <v>7</v>
      </c>
      <c r="D78" s="5">
        <v>8</v>
      </c>
      <c r="E78" s="5">
        <v>13</v>
      </c>
      <c r="F78" s="5">
        <v>10</v>
      </c>
      <c r="G78" s="5">
        <v>7</v>
      </c>
      <c r="H78" s="5">
        <v>9</v>
      </c>
      <c r="I78" s="5">
        <v>3</v>
      </c>
      <c r="J78" s="5">
        <v>8</v>
      </c>
      <c r="K78" s="5">
        <v>8</v>
      </c>
      <c r="L78" s="5">
        <v>6</v>
      </c>
      <c r="M78" s="5">
        <v>10</v>
      </c>
      <c r="N78" s="19">
        <v>8</v>
      </c>
    </row>
    <row r="79" spans="2:14" ht="12.75">
      <c r="B79" s="6">
        <v>7</v>
      </c>
      <c r="C79" s="7">
        <v>6</v>
      </c>
      <c r="D79" s="7">
        <v>9</v>
      </c>
      <c r="E79" s="7">
        <v>11</v>
      </c>
      <c r="F79" s="7">
        <v>12</v>
      </c>
      <c r="G79" s="7">
        <v>5</v>
      </c>
      <c r="H79" s="7">
        <v>3</v>
      </c>
      <c r="I79" s="7">
        <v>12</v>
      </c>
      <c r="J79" s="7">
        <v>4</v>
      </c>
      <c r="K79" s="7">
        <v>10</v>
      </c>
      <c r="L79" s="7">
        <v>7</v>
      </c>
      <c r="M79" s="7">
        <v>5</v>
      </c>
      <c r="N79" s="19">
        <v>4</v>
      </c>
    </row>
    <row r="80" spans="2:14" ht="12.75">
      <c r="B80" s="4">
        <v>8</v>
      </c>
      <c r="C80" s="5">
        <v>6</v>
      </c>
      <c r="D80" s="5">
        <v>7</v>
      </c>
      <c r="E80" s="5">
        <v>5</v>
      </c>
      <c r="F80" s="5">
        <v>5</v>
      </c>
      <c r="G80" s="5">
        <v>7</v>
      </c>
      <c r="H80" s="5">
        <v>8</v>
      </c>
      <c r="I80" s="5">
        <v>2</v>
      </c>
      <c r="J80" s="5">
        <v>5</v>
      </c>
      <c r="K80" s="5">
        <v>5</v>
      </c>
      <c r="L80" s="5">
        <v>10</v>
      </c>
      <c r="M80" s="5">
        <v>11</v>
      </c>
      <c r="N80" s="19">
        <v>7</v>
      </c>
    </row>
    <row r="81" spans="2:14" ht="12.75">
      <c r="B81" s="6">
        <v>7</v>
      </c>
      <c r="C81" s="7">
        <v>6</v>
      </c>
      <c r="D81" s="7">
        <v>12</v>
      </c>
      <c r="E81" s="7">
        <v>4</v>
      </c>
      <c r="F81" s="7">
        <v>8</v>
      </c>
      <c r="G81" s="7">
        <v>5</v>
      </c>
      <c r="H81" s="7">
        <v>8</v>
      </c>
      <c r="I81" s="7">
        <v>7</v>
      </c>
      <c r="J81" s="7">
        <v>6</v>
      </c>
      <c r="K81" s="7">
        <v>7</v>
      </c>
      <c r="L81" s="7">
        <v>6</v>
      </c>
      <c r="M81" s="7">
        <v>3</v>
      </c>
      <c r="N81" s="19">
        <v>8</v>
      </c>
    </row>
    <row r="82" spans="2:14" ht="12.75">
      <c r="B82" s="4">
        <v>3</v>
      </c>
      <c r="C82" s="5">
        <v>4</v>
      </c>
      <c r="D82" s="5">
        <v>9</v>
      </c>
      <c r="E82" s="5">
        <v>9</v>
      </c>
      <c r="F82" s="5">
        <v>5</v>
      </c>
      <c r="G82" s="5">
        <v>9</v>
      </c>
      <c r="H82" s="5">
        <v>9</v>
      </c>
      <c r="I82" s="5">
        <v>6</v>
      </c>
      <c r="J82" s="5">
        <v>8</v>
      </c>
      <c r="K82" s="5">
        <v>3</v>
      </c>
      <c r="L82" s="5">
        <v>8</v>
      </c>
      <c r="M82" s="5">
        <v>9</v>
      </c>
      <c r="N82" s="19">
        <v>5</v>
      </c>
    </row>
    <row r="83" spans="2:14" ht="12.75">
      <c r="B83" s="6">
        <v>11</v>
      </c>
      <c r="C83" s="7">
        <v>8</v>
      </c>
      <c r="D83" s="7">
        <v>7</v>
      </c>
      <c r="E83" s="7">
        <v>10</v>
      </c>
      <c r="F83" s="7">
        <v>11</v>
      </c>
      <c r="G83" s="7">
        <v>7</v>
      </c>
      <c r="H83" s="7">
        <v>4</v>
      </c>
      <c r="I83" s="7">
        <v>5</v>
      </c>
      <c r="J83" s="7">
        <v>8</v>
      </c>
      <c r="K83" s="7">
        <v>4</v>
      </c>
      <c r="L83" s="7">
        <v>7</v>
      </c>
      <c r="M83" s="7">
        <v>9</v>
      </c>
      <c r="N83" s="19">
        <v>7</v>
      </c>
    </row>
    <row r="84" spans="2:14" ht="12.75">
      <c r="B84" s="4">
        <v>4</v>
      </c>
      <c r="C84" s="5">
        <v>8</v>
      </c>
      <c r="D84" s="5">
        <v>7</v>
      </c>
      <c r="E84" s="5">
        <v>9</v>
      </c>
      <c r="F84" s="5">
        <v>8</v>
      </c>
      <c r="G84" s="5">
        <v>11</v>
      </c>
      <c r="H84" s="5">
        <v>7</v>
      </c>
      <c r="I84" s="5">
        <v>6</v>
      </c>
      <c r="J84" s="5">
        <v>5</v>
      </c>
      <c r="K84" s="5">
        <v>6</v>
      </c>
      <c r="L84" s="5">
        <v>4</v>
      </c>
      <c r="M84" s="5">
        <v>8</v>
      </c>
      <c r="N84" s="19">
        <v>7</v>
      </c>
    </row>
    <row r="85" spans="2:14" ht="12.75">
      <c r="B85" s="6">
        <v>8</v>
      </c>
      <c r="C85" s="7">
        <v>8</v>
      </c>
      <c r="D85" s="7">
        <v>7</v>
      </c>
      <c r="E85" s="7">
        <v>6</v>
      </c>
      <c r="F85" s="7">
        <v>3</v>
      </c>
      <c r="G85" s="7">
        <v>9</v>
      </c>
      <c r="H85" s="7">
        <v>6</v>
      </c>
      <c r="I85" s="7">
        <v>3</v>
      </c>
      <c r="J85" s="7">
        <v>9</v>
      </c>
      <c r="K85" s="7">
        <v>10</v>
      </c>
      <c r="L85" s="7">
        <v>5</v>
      </c>
      <c r="M85" s="7">
        <v>9</v>
      </c>
      <c r="N85" s="19">
        <v>8</v>
      </c>
    </row>
    <row r="86" spans="2:14" ht="12.75">
      <c r="B86" s="4">
        <v>7</v>
      </c>
      <c r="C86" s="5">
        <v>7</v>
      </c>
      <c r="D86" s="5">
        <v>12</v>
      </c>
      <c r="E86" s="5">
        <v>6</v>
      </c>
      <c r="F86" s="5">
        <v>11</v>
      </c>
      <c r="G86" s="5">
        <v>8</v>
      </c>
      <c r="H86" s="5">
        <v>12</v>
      </c>
      <c r="I86" s="5">
        <v>2</v>
      </c>
      <c r="J86" s="5">
        <v>4</v>
      </c>
      <c r="K86" s="5">
        <v>5</v>
      </c>
      <c r="L86" s="5">
        <v>9</v>
      </c>
      <c r="M86" s="5">
        <v>7</v>
      </c>
      <c r="N86" s="19">
        <v>4</v>
      </c>
    </row>
    <row r="87" spans="2:14" ht="12.75">
      <c r="B87" s="6">
        <v>5</v>
      </c>
      <c r="C87" s="7">
        <v>9</v>
      </c>
      <c r="D87" s="7">
        <v>5</v>
      </c>
      <c r="E87" s="7">
        <v>5</v>
      </c>
      <c r="F87" s="7">
        <v>6</v>
      </c>
      <c r="G87" s="7">
        <v>6</v>
      </c>
      <c r="H87" s="7">
        <v>6</v>
      </c>
      <c r="I87" s="7">
        <v>8</v>
      </c>
      <c r="J87" s="7">
        <v>9</v>
      </c>
      <c r="K87" s="7">
        <v>6</v>
      </c>
      <c r="L87" s="7">
        <v>5</v>
      </c>
      <c r="M87" s="7">
        <v>12</v>
      </c>
      <c r="N87" s="19">
        <v>7</v>
      </c>
    </row>
    <row r="88" spans="2:14" ht="12.75">
      <c r="B88" s="9">
        <v>7</v>
      </c>
      <c r="C88" s="8">
        <v>2</v>
      </c>
      <c r="D88" s="8">
        <v>7</v>
      </c>
      <c r="E88" s="8">
        <v>3</v>
      </c>
      <c r="F88" s="8">
        <v>5</v>
      </c>
      <c r="G88" s="8">
        <v>6</v>
      </c>
      <c r="H88" s="8">
        <v>5</v>
      </c>
      <c r="I88" s="8">
        <v>7</v>
      </c>
      <c r="J88" s="8">
        <v>4</v>
      </c>
      <c r="K88" s="8">
        <v>12</v>
      </c>
      <c r="L88" s="8">
        <v>6</v>
      </c>
      <c r="M88" s="8">
        <v>5</v>
      </c>
      <c r="N88" s="19">
        <v>7</v>
      </c>
    </row>
    <row r="89" spans="2:14" ht="12.75">
      <c r="B89" s="18">
        <f>COUNTIF(B69:B88,"2")</f>
        <v>0</v>
      </c>
      <c r="C89" s="18">
        <f aca="true" t="shared" si="2" ref="C89:N89">COUNTIF(C69:C88,"2")</f>
        <v>1</v>
      </c>
      <c r="D89" s="18">
        <f t="shared" si="2"/>
        <v>0</v>
      </c>
      <c r="E89" s="18">
        <f t="shared" si="2"/>
        <v>1</v>
      </c>
      <c r="F89" s="18">
        <f t="shared" si="2"/>
        <v>0</v>
      </c>
      <c r="G89" s="18">
        <f t="shared" si="2"/>
        <v>0</v>
      </c>
      <c r="H89" s="18">
        <f t="shared" si="2"/>
        <v>1</v>
      </c>
      <c r="I89" s="18">
        <f t="shared" si="2"/>
        <v>3</v>
      </c>
      <c r="J89" s="18">
        <f t="shared" si="2"/>
        <v>1</v>
      </c>
      <c r="K89" s="18">
        <f t="shared" si="2"/>
        <v>1</v>
      </c>
      <c r="L89" s="18">
        <f t="shared" si="2"/>
        <v>0</v>
      </c>
      <c r="M89" s="18">
        <f t="shared" si="2"/>
        <v>0</v>
      </c>
      <c r="N89" s="18">
        <f t="shared" si="2"/>
        <v>0</v>
      </c>
    </row>
    <row r="91" spans="1:14" ht="12.75">
      <c r="A91" s="15" t="s">
        <v>12</v>
      </c>
      <c r="B91" s="16">
        <v>8</v>
      </c>
      <c r="C91" s="16">
        <v>11</v>
      </c>
      <c r="D91" s="16">
        <v>7</v>
      </c>
      <c r="E91" s="16">
        <v>10</v>
      </c>
      <c r="F91" s="16">
        <v>7</v>
      </c>
      <c r="G91" s="16">
        <v>7</v>
      </c>
      <c r="H91" s="16">
        <v>9</v>
      </c>
      <c r="I91" s="16">
        <v>11</v>
      </c>
      <c r="J91" s="16">
        <v>12</v>
      </c>
      <c r="K91" s="16">
        <v>11</v>
      </c>
      <c r="L91" s="16">
        <v>12</v>
      </c>
      <c r="M91" s="16">
        <v>8</v>
      </c>
      <c r="N91" s="16">
        <v>8</v>
      </c>
    </row>
    <row r="92" spans="1:14" ht="12.75">
      <c r="A92" s="15" t="s">
        <v>13</v>
      </c>
      <c r="B92" s="16">
        <v>12</v>
      </c>
      <c r="C92" s="16">
        <v>9</v>
      </c>
      <c r="D92" s="16">
        <v>13</v>
      </c>
      <c r="E92" s="16">
        <v>10</v>
      </c>
      <c r="F92" s="16">
        <v>13</v>
      </c>
      <c r="G92" s="16">
        <v>13</v>
      </c>
      <c r="H92" s="16">
        <v>11</v>
      </c>
      <c r="I92" s="16">
        <v>9</v>
      </c>
      <c r="J92" s="16">
        <v>8</v>
      </c>
      <c r="K92" s="16">
        <v>9</v>
      </c>
      <c r="L92" s="16">
        <v>8</v>
      </c>
      <c r="M92" s="16">
        <v>12</v>
      </c>
      <c r="N92" s="16">
        <v>12</v>
      </c>
    </row>
    <row r="93" spans="1:13" ht="15.75">
      <c r="A93" s="1"/>
      <c r="B93" s="1"/>
      <c r="C93" s="1"/>
      <c r="D93" s="1"/>
      <c r="E93" s="1"/>
      <c r="F93" s="1"/>
      <c r="G93" s="1"/>
      <c r="H93" s="1"/>
      <c r="I93" s="12"/>
      <c r="J93" s="1"/>
      <c r="K93" s="1"/>
      <c r="L93" s="1"/>
      <c r="M93" s="1"/>
    </row>
    <row r="94" spans="5:13" ht="12.75">
      <c r="E94" s="14"/>
      <c r="F94" s="14" t="s">
        <v>14</v>
      </c>
      <c r="G94" s="14"/>
      <c r="H94" s="14">
        <f>SUM(B91:N91)</f>
        <v>121</v>
      </c>
      <c r="I94" s="20">
        <f>H94/2.6</f>
        <v>46.53846153846154</v>
      </c>
      <c r="J94" s="1"/>
      <c r="K94" s="1"/>
      <c r="L94" s="1"/>
      <c r="M94" s="1"/>
    </row>
    <row r="95" spans="5:13" ht="12.75">
      <c r="E95" s="14"/>
      <c r="F95" s="14" t="s">
        <v>15</v>
      </c>
      <c r="G95" s="14"/>
      <c r="H95" s="14">
        <f>260-H94</f>
        <v>139</v>
      </c>
      <c r="I95" s="20">
        <f>H95/2.6</f>
        <v>53.46153846153846</v>
      </c>
      <c r="J95" s="1"/>
      <c r="K95" s="1"/>
      <c r="L95" s="1"/>
      <c r="M95" s="1"/>
    </row>
    <row r="96" spans="5:9" ht="12.75">
      <c r="E96" s="17" t="s">
        <v>16</v>
      </c>
      <c r="F96" s="17"/>
      <c r="G96" s="17"/>
      <c r="H96" s="14">
        <f>H94+H95</f>
        <v>260</v>
      </c>
      <c r="I96" s="20">
        <f>I94+I95</f>
        <v>100</v>
      </c>
    </row>
  </sheetData>
  <sheetProtection/>
  <mergeCells count="3">
    <mergeCell ref="E96:G96"/>
    <mergeCell ref="E30:G30"/>
    <mergeCell ref="E63:G63"/>
  </mergeCells>
  <printOptions/>
  <pageMargins left="0.7874015748031497" right="0.7874015748031497" top="0.984251968503937" bottom="0.984251968503937" header="0.5118110236220472" footer="0.5118110236220472"/>
  <pageSetup fitToHeight="0" fitToWidth="1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LPO Viollet le Duc Villiers st Fréderic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LEBRETON</dc:creator>
  <cp:keywords/>
  <dc:description/>
  <cp:lastModifiedBy>Michel LEBRETON</cp:lastModifiedBy>
  <cp:lastPrinted>2011-12-12T13:50:58Z</cp:lastPrinted>
  <dcterms:created xsi:type="dcterms:W3CDTF">2011-12-05T13:06:20Z</dcterms:created>
  <dcterms:modified xsi:type="dcterms:W3CDTF">2011-12-12T13:51:35Z</dcterms:modified>
  <cp:category/>
  <cp:version/>
  <cp:contentType/>
  <cp:contentStatus/>
</cp:coreProperties>
</file>